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Adminiztrator\Desktop\"/>
    </mc:Choice>
  </mc:AlternateContent>
  <xr:revisionPtr revIDLastSave="0" documentId="13_ncr:1_{60A74D0F-6AAE-47C9-AB23-0B0D80FB7E2B}" xr6:coauthVersionLast="47" xr6:coauthVersionMax="47" xr10:uidLastSave="{00000000-0000-0000-0000-000000000000}"/>
  <bookViews>
    <workbookView xWindow="3510" yWindow="1395" windowWidth="16755" windowHeight="14805" xr2:uid="{00000000-000D-0000-FFFF-FFFF00000000}"/>
  </bookViews>
  <sheets>
    <sheet name="แผนการใช้จ่ายปีงบ68 รวม" sheetId="1" r:id="rId1"/>
    <sheet name="พ.ย.66" sheetId="2" state="hidden" r:id="rId2"/>
    <sheet name="ธ.ค.66" sheetId="3" state="hidden" r:id="rId3"/>
    <sheet name="ม.ค.67" sheetId="4" state="hidden" r:id="rId4"/>
    <sheet name="ก.พ.67" sheetId="5" state="hidden" r:id="rId5"/>
    <sheet name="มี.ค.67" sheetId="6" state="hidden" r:id="rId6"/>
  </sheets>
  <definedNames>
    <definedName name="_xlnm.Print_Area" localSheetId="5">มี.ค.67!$A$1:$I$36</definedName>
  </definedNames>
  <calcPr calcId="181029"/>
  <extLst>
    <ext uri="GoogleSheetsCustomDataVersion1">
      <go:sheetsCustomData xmlns:go="http://customooxmlschemas.google.com/" r:id="" roundtripDataSignature="AMtx7mj+gnNV1kpabm3OGYgsH8m5EgoAuw==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<sst xmlns="http://schemas.openxmlformats.org/spreadsheetml/2006/main" count="575" uniqueCount="121">
  <si>
    <t>ลำดับ</t>
  </si>
  <si>
    <t>วงเงินที่จัดซื้อ</t>
  </si>
  <si>
    <t>ราคากลาง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</si>
  <si>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</si>
  <si>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</si>
  <si>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</si>
  <si>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</si>
  <si>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</si>
  <si>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</si>
  <si>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</si>
  <si>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</si>
  <si>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</si>
  <si>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</si>
  <si>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</t>
  </si>
  <si>
    <t>เฉพาะเจาะจง</t>
  </si>
  <si>
    <t>หรือจัดจ้าง</t>
  </si>
  <si>
    <t>งานที่จัดซื้อ</t>
  </si>
  <si>
    <t>วิธีซื้อ</t>
  </si>
  <si>
    <t>หรือจ้าง</t>
  </si>
  <si>
    <t>หมายเหตุ : กรณีสถานีตำรวจของท่านไม่ได้รับงบประมาณ และไม่ได้เป็นผู้จัดทำการจัดซื้อจัดจ้าง/ควบคุมงบประมาณ แต่เป็นกองบังคับการหรือหน่วยงานที่กำกับดูแลเป็นผู้จัดทำให้ท่าน ขอให้นำข้อมูลของกองบังคับการหรือหน่วยงานที่กำกับดูแลมาเผยแพร่</t>
  </si>
  <si>
    <t>ค่าจ้างเหมาทำความสะอาด</t>
  </si>
  <si>
    <t>สถานีตำรวจท่องเที่ยว ส.ทท.1 กก.3 บก.ทท.3</t>
  </si>
  <si>
    <t>ข้อมูล ณ วันที่ 31  ตุลาคม 2566</t>
  </si>
  <si>
    <t>นางปณิตา  พูลสวัสดิ์</t>
  </si>
  <si>
    <t>ราคาที่เสนอ 10,000.00 บาท</t>
  </si>
  <si>
    <t xml:space="preserve">ราคาที่เคยจ้างภายใน 2 ปี </t>
  </si>
  <si>
    <t>งบประมาณ</t>
  </si>
  <si>
    <t>2</t>
  </si>
  <si>
    <t>ค่าเช่าสัญญาณอินเตอร์เน็ต</t>
  </si>
  <si>
    <t>บริษัทโทรคมนาคมแห่งชาติ</t>
  </si>
  <si>
    <t>ราคาที่เสนอ 1,175.93</t>
  </si>
  <si>
    <t>ราคาตามใบแจ้งหนี้</t>
  </si>
  <si>
    <t>ค่าเช่าเครื่องถ่ายเอกสาร</t>
  </si>
  <si>
    <t>ห้างหุ้นส่วนจำกัดมอร์เกทเซ็นเตอร์</t>
  </si>
  <si>
    <t>ราคาที่เสนอ  2,400 บาท</t>
  </si>
  <si>
    <t>ราคาที่เสนอ 1,175.93 บาท</t>
  </si>
  <si>
    <t>ค่าน้ำมันเชื้อเพลิง</t>
  </si>
  <si>
    <t>ห้างหุ้นส่วนจำกัด วชิรญากุล ออยล์ เอ็นเนอร์จี</t>
  </si>
  <si>
    <t>ราคาที่เสนอ  33,200 บาท</t>
  </si>
  <si>
    <t>ห้างหุ้นส่วนจำกัด มอร์เกทเซ็นเตอร์</t>
  </si>
  <si>
    <t>ข้อมูล ณ วันที่ 31  ธันวาคม 2566</t>
  </si>
  <si>
    <t>ข้อมูล ณ วันที่ 31  มกราคม 2567</t>
  </si>
  <si>
    <t>ข้อมูล ณ วันที่ 29 กุมภาพันธ์ 2567</t>
  </si>
  <si>
    <t>ข้อมูล ณ วันที่ 31  มีนาคม 2567</t>
  </si>
  <si>
    <t>ค่าน้ำมันรถยนต์</t>
  </si>
  <si>
    <t>ค่าน้ำมันรถจักรยานยนต์</t>
  </si>
  <si>
    <t>ค่าน้ำมันเรือ</t>
  </si>
  <si>
    <t>ค่าน้ำมันรถ เอทีวี</t>
  </si>
  <si>
    <t>ราคาที่เสนอ  1,200 บาท</t>
  </si>
  <si>
    <t>ราคาที่เสนอ  32,000 บาท</t>
  </si>
  <si>
    <t>ประจำเดือน พฤศจิกายน 2566</t>
  </si>
  <si>
    <t>ประจำเดือน ธันวาคม 2566</t>
  </si>
  <si>
    <t>ประจำเดือน มกราคม 2567</t>
  </si>
  <si>
    <t>ประจำเดือน กุมภาพันธ์ 2567</t>
  </si>
  <si>
    <t>ประจำเดือน มีนาคม 2567</t>
  </si>
  <si>
    <t>แบบ ส.ข.ร.๑</t>
  </si>
  <si>
    <t>บมจ.กรุงไทย</t>
  </si>
  <si>
    <t>PTT FLEET CARD</t>
  </si>
  <si>
    <t>แบบสรุปผลการดำเนินการจัดซื้อจัดจ้างในรอบเดือน มีนาคม 2567 ปีงบประมาณ พ.ศ. 2567</t>
  </si>
  <si>
    <t>วันที่............31..........เดือน...........มีนาคม............พ.ศ…2567................</t>
  </si>
  <si>
    <t>แบบสรุปผลการดำเนินการจัดซื้อจัดจ้างในรอบเดือน กุมภาพันธ์ 2567 ปีงบประมาณ พ.ศ. 2567</t>
  </si>
  <si>
    <t>วันที่.............29.........เดือน........กุมภาพันธ์...............พ.ศ......2667.............</t>
  </si>
  <si>
    <t>แบบสรุปผลการดำเนินการจัดซื้อจัดจ้างในรอบเดือน มกราคม  2567 ปีงบประมาณ พ.ศ. 2567</t>
  </si>
  <si>
    <t>วันที่.....31.................เดือน..........มกราคม.............พ.ศ........2567...........</t>
  </si>
  <si>
    <t>แบบสรุปผลการดำเนินการจัดซื้อจัดจ้างในรอบเดือน ธันวาคม  2566ปีงบประมาณ พ.ศ. 2567</t>
  </si>
  <si>
    <t>วันที่................31......เดือน...........ธันวาคม.........พ.ศ......2566.............</t>
  </si>
  <si>
    <t>แบบสรุปผลการดำเนินการจัดซื้อจัดจ้างในรอบเดือน พฤศจิกายน 2566 ปีงบประมาณ พ.ศ. 2567</t>
  </si>
  <si>
    <t>วันที่............30......เดือน......พฤสจิกายน.................พ.ศ........2566...........</t>
  </si>
  <si>
    <t>ใบแจ้งยอดการใช้จ่ายบัตรฟลีทการ์ด 
เลขที่ 2000000000095139</t>
  </si>
  <si>
    <t>สัญญาสั่งจ้าง ที่ 8 / 2567
ลงวันที่ 20 ต.ค.66</t>
  </si>
  <si>
    <t>สัญญาสั่งจ้าง ที่ 13/ 2567
ลงวันที่ 20 ต.ค.66</t>
  </si>
  <si>
    <t>สัญญาสั่งจ้าง ที่ 24/ 2567
ลงวันที่ 20 ต.ค.66</t>
  </si>
  <si>
    <t>สัญญาสั่งจ้าง ที่ 9/ 2567
ลงวันที่ 20 ต.ค.66</t>
  </si>
  <si>
    <t>สัญญาสั่งจ้าง ที่ 17/ 2567
ลงวันที่ 20 ต.ค.66</t>
  </si>
  <si>
    <t>ที่</t>
  </si>
  <si>
    <t>ชื่อโครงการ/</t>
  </si>
  <si>
    <t>กิจกรรม</t>
  </si>
  <si>
    <t>เป้าหมาย/</t>
  </si>
  <si>
    <t>วิธีดำเนินการ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</si>
  <si>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</si>
  <si>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</si>
  <si>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</si>
  <si>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</si>
  <si>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</si>
  <si>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</t>
  </si>
  <si>
    <t>ดำเนินการ</t>
  </si>
  <si>
    <t>รวม</t>
  </si>
  <si>
    <t>3</t>
  </si>
  <si>
    <t>4</t>
  </si>
  <si>
    <t>5</t>
  </si>
  <si>
    <t>6</t>
  </si>
  <si>
    <t>7</t>
  </si>
  <si>
    <t>8</t>
  </si>
  <si>
    <t>ต.ค.67 - ก.ย.68</t>
  </si>
  <si>
    <t>บรรลุเป้าหมาย</t>
  </si>
  <si>
    <t>จ้างเหมาบริการทำความสะอาด</t>
  </si>
  <si>
    <t>วัสดุน้ำมันเชื้อเพลิงเรือตรวจการณ์</t>
  </si>
  <si>
    <t>วัสดุน้ำมันเชื้อเพลิงรถเอทีวี</t>
  </si>
  <si>
    <t>เช่าสัญญาณอินเตอร์เน็ตที่ทำการ</t>
  </si>
  <si>
    <t>เช่าสัญญาณอินเตอร์เน็ตศูนย์บริการนักท่องเที่ยวอ่าวนาง</t>
  </si>
  <si>
    <t>เช่าเครื่องถ่ายเอกสาร</t>
  </si>
  <si>
    <t>พ.ย.67 - ก.ย.68</t>
  </si>
  <si>
    <t>9</t>
  </si>
  <si>
    <t>10</t>
  </si>
  <si>
    <t>รักษาความสะอาดให้พร้อมแก่การให้บริการนักท่องเที่ยว</t>
  </si>
  <si>
    <t>ดูแลความปลอดภัยและอำนวยความสะดวกแก่นักท่องเที่ยว</t>
  </si>
  <si>
    <t>เพื่อการใช้งานในการติดต่อสื่อสารและค้นหาข้อมูลให้เป็นไปอย่างมีประสิทธิภาพ</t>
  </si>
  <si>
    <t>เพื่อให้หน่วยงานมีเครื่องถ่ายไว้ใช้ในการปฏิบัติหน้าที่</t>
  </si>
  <si>
    <t>ซ่อมบำรุงรถจักรยานยนต์วิบาก 2 คัน</t>
  </si>
  <si>
    <t>ซ่อมบำรุงเรือเร็วตรวจการณ์</t>
  </si>
  <si>
    <t>ม.ค. - มี.ค.68</t>
  </si>
  <si>
    <t>-</t>
  </si>
  <si>
    <t>11</t>
  </si>
  <si>
    <t xml:space="preserve">ซ่อมบำรุงรถยนต์ของทางราชการ </t>
  </si>
  <si>
    <t xml:space="preserve"> -</t>
  </si>
  <si>
    <t>แผนการใช้จ่ายงบประมาณ สถานีตำรวจท่องเที่ยว 3 กองกำกับการ 2 กองบังคับการตำรวจท่องเที่ยว 3 (กระบี่)</t>
  </si>
  <si>
    <t>ประจำปีงบประมาณ พ.ศ.2568 ไตรมาส 1-2 (ตุลาคม 2567-มีนาคม 2568)</t>
  </si>
  <si>
    <t>จำนวนงบประมาณ/แหล่งที่จัดสรร/สนับสนุน</t>
  </si>
  <si>
    <t>ผลที่คาดว่าจะได้รับ</t>
  </si>
  <si>
    <t>ข้อมูล ณ วันที่ 31 มีนาคม พ.ศ. 2568</t>
  </si>
  <si>
    <t>ซ่อมบำรุงรถเอทีวี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</si>
</sst>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39">
    <font>
      <sz val="10"/>
      <color rgb="FF000000"/>
      <name val="Arial"/>
      <scheme val="minor"/>
    </font>
    <font>
      <b/>
      <sz val="16"/>
      <color rgb="FFFF0000"/>
      <name val="Tahoma"/>
      <family val="2"/>
    </font>
    <font>
      <sz val="16"/>
      <color rgb="FF000000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6"/>
      <color rgb="FFFF0000"/>
      <name val="Tahoma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b/>
      <sz val="14"/>
      <color rgb="FFFF0000"/>
      <name val="TH Sarabun New"/>
      <family val="2"/>
    </font>
    <font>
      <sz val="14"/>
      <color rgb="FF000000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sz val="10"/>
      <color rgb="FFFF0000"/>
      <name val="TH Sarabun New"/>
      <family val="2"/>
    </font>
    <font>
      <b/>
      <sz val="10"/>
      <color rgb="FFFF0000"/>
      <name val="TH Sarabun New"/>
      <family val="2"/>
    </font>
    <font>
      <sz val="10"/>
      <color rgb="FF000000"/>
      <name val="TH Sarabun New"/>
      <family val="2"/>
    </font>
    <font>
      <b/>
      <sz val="10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rgb="FFFF0000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9"/>
      <color theme="1"/>
      <name val="Tahoma"/>
      <family val="2"/>
    </font>
    <font>
      <b/>
      <sz val="10.5"/>
      <color rgb="FFFF0000"/>
      <name val="TH Sarabun New"/>
      <family val="2"/>
    </font>
    <font>
      <sz val="10.5"/>
      <color rgb="FF000000"/>
      <name val="TH Sarabun New"/>
      <family val="2"/>
    </font>
    <font>
      <b/>
      <sz val="10.5"/>
      <color theme="1"/>
      <name val="TH Sarabun New"/>
      <family val="2"/>
    </font>
    <font>
      <sz val="10.5"/>
      <color theme="1"/>
      <name val="TH Sarabun New"/>
      <family val="2"/>
    </font>
    <font>
      <sz val="10.5"/>
      <color rgb="FFFF0000"/>
      <name val="TH Sarabun New"/>
      <family val="2"/>
    </font>
    <font>
      <sz val="9"/>
      <color rgb="FFFF0000"/>
      <name val="TH Sarabun New"/>
      <family val="2"/>
    </font>
    <font>
      <sz val="10"/>
      <color rgb="FF000000"/>
      <name val="Arial"/>
      <scheme val="minor"/>
    </font>
    <font>
      <sz val="8"/>
      <name val="Arial"/>
      <family val="2"/>
      <scheme val="minor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187" fontId="3" fillId="0" borderId="1" xfId="0" applyNumberFormat="1" applyFont="1" applyBorder="1" applyAlignment="1">
      <alignment horizontal="center" vertical="center"/>
    </xf>
    <xf numFmtId="187" fontId="3" fillId="0" borderId="2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left" vertical="center"/>
    </xf>
    <xf numFmtId="187" fontId="4" fillId="0" borderId="6" xfId="0" applyNumberFormat="1" applyFont="1" applyBorder="1" applyAlignment="1">
      <alignment horizontal="left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7" fontId="10" fillId="0" borderId="0" xfId="0" applyNumberFormat="1" applyFont="1" applyAlignment="1">
      <alignment horizontal="center" vertical="center"/>
    </xf>
    <xf numFmtId="187" fontId="10" fillId="0" borderId="1" xfId="0" applyNumberFormat="1" applyFont="1" applyBorder="1" applyAlignment="1">
      <alignment horizontal="center" vertical="center"/>
    </xf>
    <xf numFmtId="187" fontId="10" fillId="0" borderId="2" xfId="0" applyNumberFormat="1" applyFont="1" applyBorder="1" applyAlignment="1">
      <alignment horizontal="center" vertical="center"/>
    </xf>
    <xf numFmtId="187" fontId="10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87" fontId="11" fillId="0" borderId="3" xfId="0" applyNumberFormat="1" applyFont="1" applyBorder="1" applyAlignment="1">
      <alignment horizontal="left" vertical="center"/>
    </xf>
    <xf numFmtId="187" fontId="11" fillId="0" borderId="6" xfId="0" applyNumberFormat="1" applyFont="1" applyBorder="1" applyAlignment="1">
      <alignment horizontal="left" vertical="center"/>
    </xf>
    <xf numFmtId="187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7" fontId="16" fillId="0" borderId="0" xfId="0" applyNumberFormat="1" applyFont="1" applyAlignment="1">
      <alignment horizontal="center" vertical="center"/>
    </xf>
    <xf numFmtId="187" fontId="16" fillId="0" borderId="1" xfId="0" applyNumberFormat="1" applyFont="1" applyBorder="1" applyAlignment="1">
      <alignment horizontal="center" vertical="center"/>
    </xf>
    <xf numFmtId="187" fontId="16" fillId="0" borderId="2" xfId="0" applyNumberFormat="1" applyFont="1" applyBorder="1" applyAlignment="1">
      <alignment horizontal="center" vertical="center"/>
    </xf>
    <xf numFmtId="187" fontId="16" fillId="0" borderId="4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187" fontId="17" fillId="0" borderId="3" xfId="0" applyNumberFormat="1" applyFont="1" applyBorder="1" applyAlignment="1">
      <alignment horizontal="left" vertical="center"/>
    </xf>
    <xf numFmtId="187" fontId="17" fillId="0" borderId="6" xfId="0" applyNumberFormat="1" applyFont="1" applyBorder="1" applyAlignment="1">
      <alignment horizontal="left" vertical="center"/>
    </xf>
    <xf numFmtId="187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87" fontId="17" fillId="0" borderId="4" xfId="0" applyNumberFormat="1" applyFont="1" applyBorder="1" applyAlignment="1">
      <alignment horizontal="center" vertical="center"/>
    </xf>
    <xf numFmtId="187" fontId="17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7" fillId="0" borderId="5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87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87" fontId="20" fillId="0" borderId="0" xfId="0" applyNumberFormat="1" applyFont="1" applyAlignment="1">
      <alignment horizontal="center" vertical="center"/>
    </xf>
    <xf numFmtId="187" fontId="20" fillId="0" borderId="1" xfId="0" applyNumberFormat="1" applyFont="1" applyBorder="1" applyAlignment="1">
      <alignment horizontal="center" vertical="center"/>
    </xf>
    <xf numFmtId="187" fontId="20" fillId="0" borderId="2" xfId="0" applyNumberFormat="1" applyFont="1" applyBorder="1" applyAlignment="1">
      <alignment horizontal="center" vertical="center"/>
    </xf>
    <xf numFmtId="187" fontId="20" fillId="0" borderId="4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187" fontId="21" fillId="0" borderId="3" xfId="0" applyNumberFormat="1" applyFont="1" applyBorder="1" applyAlignment="1">
      <alignment horizontal="left" vertical="center"/>
    </xf>
    <xf numFmtId="187" fontId="21" fillId="0" borderId="6" xfId="0" applyNumberFormat="1" applyFont="1" applyBorder="1" applyAlignment="1">
      <alignment horizontal="left" vertical="center"/>
    </xf>
    <xf numFmtId="187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87" fontId="21" fillId="0" borderId="4" xfId="0" applyNumberFormat="1" applyFont="1" applyBorder="1" applyAlignment="1">
      <alignment horizontal="center" vertical="center"/>
    </xf>
    <xf numFmtId="187" fontId="21" fillId="0" borderId="2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49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" fontId="21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4" fontId="21" fillId="0" borderId="5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" fontId="21" fillId="0" borderId="5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87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87" fontId="23" fillId="0" borderId="1" xfId="0" applyNumberFormat="1" applyFont="1" applyBorder="1" applyAlignment="1">
      <alignment horizontal="center" vertical="center"/>
    </xf>
    <xf numFmtId="187" fontId="23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87" fontId="26" fillId="0" borderId="0" xfId="0" applyNumberFormat="1" applyFont="1" applyAlignment="1">
      <alignment horizontal="center" vertical="center"/>
    </xf>
    <xf numFmtId="187" fontId="26" fillId="0" borderId="1" xfId="0" applyNumberFormat="1" applyFont="1" applyBorder="1" applyAlignment="1">
      <alignment horizontal="center" vertical="center"/>
    </xf>
    <xf numFmtId="187" fontId="26" fillId="0" borderId="2" xfId="0" applyNumberFormat="1" applyFont="1" applyBorder="1" applyAlignment="1">
      <alignment horizontal="center" vertical="center"/>
    </xf>
    <xf numFmtId="187" fontId="26" fillId="0" borderId="4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187" fontId="27" fillId="0" borderId="3" xfId="0" applyNumberFormat="1" applyFont="1" applyBorder="1" applyAlignment="1">
      <alignment horizontal="left" vertical="center"/>
    </xf>
    <xf numFmtId="187" fontId="27" fillId="0" borderId="6" xfId="0" applyNumberFormat="1" applyFont="1" applyBorder="1" applyAlignment="1">
      <alignment horizontal="left" vertical="center"/>
    </xf>
    <xf numFmtId="187" fontId="27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87" fontId="27" fillId="0" borderId="4" xfId="0" applyNumberFormat="1" applyFont="1" applyBorder="1" applyAlignment="1">
      <alignment horizontal="center" vertical="center"/>
    </xf>
    <xf numFmtId="187" fontId="27" fillId="0" borderId="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4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" fontId="27" fillId="0" borderId="3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4" fontId="27" fillId="0" borderId="5" xfId="0" applyNumberFormat="1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4" fontId="27" fillId="0" borderId="5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4" fontId="25" fillId="0" borderId="5" xfId="0" applyNumberFormat="1" applyFont="1" applyBorder="1" applyAlignment="1">
      <alignment vertical="center"/>
    </xf>
    <xf numFmtId="187" fontId="27" fillId="0" borderId="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87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87" fontId="27" fillId="0" borderId="5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187" fontId="16" fillId="0" borderId="1" xfId="0" applyNumberFormat="1" applyFont="1" applyBorder="1" applyAlignment="1">
      <alignment horizontal="center" vertical="center" shrinkToFit="1"/>
    </xf>
    <xf numFmtId="187" fontId="16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87" fontId="3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87" fontId="33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35" fillId="0" borderId="5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left" vertical="center"/>
    </xf>
    <xf numFmtId="43" fontId="35" fillId="0" borderId="5" xfId="1" applyFont="1" applyBorder="1" applyAlignment="1">
      <alignment horizontal="center" vertical="center"/>
    </xf>
    <xf numFmtId="187" fontId="35" fillId="0" borderId="5" xfId="0" applyNumberFormat="1" applyFont="1" applyBorder="1" applyAlignment="1">
      <alignment horizontal="center" vertical="center"/>
    </xf>
    <xf numFmtId="43" fontId="36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4" fontId="37" fillId="0" borderId="5" xfId="0" applyNumberFormat="1" applyFont="1" applyBorder="1" applyAlignment="1">
      <alignment vertical="center"/>
    </xf>
    <xf numFmtId="43" fontId="38" fillId="0" borderId="5" xfId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38" fillId="0" borderId="0" xfId="1" applyFont="1" applyBorder="1" applyAlignment="1">
      <alignment horizontal="center" vertical="center"/>
    </xf>
    <xf numFmtId="43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4" fontId="37" fillId="0" borderId="0" xfId="0" applyNumberFormat="1" applyFont="1" applyAlignment="1">
      <alignment vertical="center"/>
    </xf>
    <xf numFmtId="49" fontId="35" fillId="0" borderId="5" xfId="0" applyNumberFormat="1" applyFont="1" applyBorder="1" applyAlignment="1">
      <alignment horizontal="left" vertical="center" wrapText="1"/>
    </xf>
    <xf numFmtId="187" fontId="38" fillId="2" borderId="1" xfId="0" applyNumberFormat="1" applyFont="1" applyFill="1" applyBorder="1" applyAlignment="1">
      <alignment horizontal="center" vertical="center"/>
    </xf>
    <xf numFmtId="187" fontId="38" fillId="2" borderId="4" xfId="0" applyNumberFormat="1" applyFont="1" applyFill="1" applyBorder="1" applyAlignment="1">
      <alignment horizontal="center" vertical="center"/>
    </xf>
    <xf numFmtId="187" fontId="33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187" fontId="38" fillId="2" borderId="21" xfId="0" applyNumberFormat="1" applyFont="1" applyFill="1" applyBorder="1" applyAlignment="1">
      <alignment horizontal="center" vertical="center"/>
    </xf>
    <xf numFmtId="187" fontId="38" fillId="2" borderId="22" xfId="0" applyNumberFormat="1" applyFont="1" applyFill="1" applyBorder="1" applyAlignment="1">
      <alignment horizontal="center" vertical="center"/>
    </xf>
    <xf numFmtId="187" fontId="38" fillId="2" borderId="23" xfId="0" applyNumberFormat="1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187" fontId="38" fillId="2" borderId="1" xfId="0" applyNumberFormat="1" applyFont="1" applyFill="1" applyBorder="1" applyAlignment="1">
      <alignment horizontal="center" vertical="center"/>
    </xf>
    <xf numFmtId="187" fontId="38" fillId="2" borderId="26" xfId="0" applyNumberFormat="1" applyFont="1" applyFill="1" applyBorder="1" applyAlignment="1">
      <alignment horizontal="center" vertical="center"/>
    </xf>
    <xf numFmtId="187" fontId="21" fillId="0" borderId="17" xfId="0" applyNumberFormat="1" applyFont="1" applyBorder="1" applyAlignment="1">
      <alignment horizontal="center" vertical="center"/>
    </xf>
    <xf numFmtId="187" fontId="21" fillId="0" borderId="1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87" fontId="21" fillId="0" borderId="15" xfId="0" applyNumberFormat="1" applyFont="1" applyBorder="1" applyAlignment="1">
      <alignment horizontal="center" vertical="center"/>
    </xf>
    <xf numFmtId="187" fontId="21" fillId="0" borderId="16" xfId="0" applyNumberFormat="1" applyFont="1" applyBorder="1" applyAlignment="1">
      <alignment horizontal="center" vertical="center"/>
    </xf>
    <xf numFmtId="187" fontId="21" fillId="0" borderId="12" xfId="0" applyNumberFormat="1" applyFont="1" applyBorder="1" applyAlignment="1">
      <alignment horizontal="center" vertical="center"/>
    </xf>
    <xf numFmtId="187" fontId="21" fillId="0" borderId="7" xfId="0" applyNumberFormat="1" applyFont="1" applyBorder="1" applyAlignment="1">
      <alignment horizontal="center" vertical="center"/>
    </xf>
    <xf numFmtId="187" fontId="21" fillId="0" borderId="13" xfId="0" applyNumberFormat="1" applyFont="1" applyBorder="1" applyAlignment="1">
      <alignment horizontal="center" vertical="center"/>
    </xf>
    <xf numFmtId="187" fontId="21" fillId="0" borderId="7" xfId="0" applyNumberFormat="1" applyFont="1" applyBorder="1" applyAlignment="1">
      <alignment horizontal="center" vertical="center" wrapText="1"/>
    </xf>
    <xf numFmtId="187" fontId="21" fillId="0" borderId="10" xfId="0" applyNumberFormat="1" applyFont="1" applyBorder="1" applyAlignment="1">
      <alignment horizontal="center" vertical="center" wrapText="1"/>
    </xf>
    <xf numFmtId="187" fontId="21" fillId="0" borderId="14" xfId="0" applyNumberFormat="1" applyFont="1" applyBorder="1" applyAlignment="1">
      <alignment horizontal="center" vertical="center" wrapText="1"/>
    </xf>
    <xf numFmtId="187" fontId="21" fillId="0" borderId="11" xfId="0" applyNumberFormat="1" applyFont="1" applyBorder="1" applyAlignment="1">
      <alignment horizontal="center" vertical="center" wrapText="1"/>
    </xf>
    <xf numFmtId="187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87" fontId="21" fillId="0" borderId="18" xfId="0" applyNumberFormat="1" applyFont="1" applyBorder="1" applyAlignment="1">
      <alignment horizontal="center" vertical="center"/>
    </xf>
    <xf numFmtId="187" fontId="27" fillId="0" borderId="7" xfId="0" applyNumberFormat="1" applyFont="1" applyBorder="1" applyAlignment="1">
      <alignment horizontal="center" vertical="center"/>
    </xf>
    <xf numFmtId="187" fontId="27" fillId="0" borderId="13" xfId="0" applyNumberFormat="1" applyFont="1" applyBorder="1" applyAlignment="1">
      <alignment horizontal="center" vertical="center"/>
    </xf>
    <xf numFmtId="187" fontId="27" fillId="0" borderId="7" xfId="0" applyNumberFormat="1" applyFont="1" applyBorder="1" applyAlignment="1">
      <alignment horizontal="center" vertical="center" wrapText="1"/>
    </xf>
    <xf numFmtId="187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87" fontId="2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87" fontId="27" fillId="0" borderId="17" xfId="0" applyNumberFormat="1" applyFont="1" applyBorder="1" applyAlignment="1">
      <alignment horizontal="center" vertical="center"/>
    </xf>
    <xf numFmtId="187" fontId="27" fillId="0" borderId="18" xfId="0" applyNumberFormat="1" applyFont="1" applyBorder="1" applyAlignment="1">
      <alignment horizontal="center" vertical="center"/>
    </xf>
    <xf numFmtId="187" fontId="27" fillId="0" borderId="19" xfId="0" applyNumberFormat="1" applyFont="1" applyBorder="1" applyAlignment="1">
      <alignment horizontal="center" vertical="center"/>
    </xf>
    <xf numFmtId="187" fontId="27" fillId="0" borderId="20" xfId="0" applyNumberFormat="1" applyFont="1" applyBorder="1" applyAlignment="1">
      <alignment horizontal="center" vertical="center"/>
    </xf>
    <xf numFmtId="187" fontId="27" fillId="0" borderId="10" xfId="0" applyNumberFormat="1" applyFont="1" applyBorder="1" applyAlignment="1">
      <alignment horizontal="center" vertical="center" wrapText="1"/>
    </xf>
    <xf numFmtId="187" fontId="27" fillId="0" borderId="14" xfId="0" applyNumberFormat="1" applyFont="1" applyBorder="1" applyAlignment="1">
      <alignment horizontal="center" vertical="center" wrapText="1"/>
    </xf>
    <xf numFmtId="187" fontId="27" fillId="0" borderId="11" xfId="0" applyNumberFormat="1" applyFont="1" applyBorder="1" applyAlignment="1">
      <alignment horizontal="center" vertical="center" wrapText="1"/>
    </xf>
    <xf numFmtId="187" fontId="17" fillId="0" borderId="7" xfId="0" applyNumberFormat="1" applyFont="1" applyBorder="1" applyAlignment="1">
      <alignment horizontal="center" vertical="center"/>
    </xf>
    <xf numFmtId="187" fontId="17" fillId="0" borderId="13" xfId="0" applyNumberFormat="1" applyFont="1" applyBorder="1" applyAlignment="1">
      <alignment horizontal="center" vertical="center"/>
    </xf>
    <xf numFmtId="187" fontId="17" fillId="0" borderId="7" xfId="0" applyNumberFormat="1" applyFont="1" applyBorder="1" applyAlignment="1">
      <alignment horizontal="center" vertical="center" wrapText="1"/>
    </xf>
    <xf numFmtId="187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87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87" fontId="17" fillId="0" borderId="17" xfId="0" applyNumberFormat="1" applyFont="1" applyBorder="1" applyAlignment="1">
      <alignment horizontal="center" vertical="center"/>
    </xf>
    <xf numFmtId="187" fontId="17" fillId="0" borderId="18" xfId="0" applyNumberFormat="1" applyFont="1" applyBorder="1" applyAlignment="1">
      <alignment horizontal="center" vertical="center"/>
    </xf>
    <xf numFmtId="187" fontId="17" fillId="0" borderId="19" xfId="0" applyNumberFormat="1" applyFont="1" applyBorder="1" applyAlignment="1">
      <alignment horizontal="center" vertical="center"/>
    </xf>
    <xf numFmtId="187" fontId="17" fillId="0" borderId="20" xfId="0" applyNumberFormat="1" applyFont="1" applyBorder="1" applyAlignment="1">
      <alignment horizontal="center" vertical="center"/>
    </xf>
    <xf numFmtId="187" fontId="17" fillId="0" borderId="10" xfId="0" applyNumberFormat="1" applyFont="1" applyBorder="1" applyAlignment="1">
      <alignment horizontal="center" vertical="center" wrapText="1"/>
    </xf>
    <xf numFmtId="187" fontId="17" fillId="0" borderId="14" xfId="0" applyNumberFormat="1" applyFont="1" applyBorder="1" applyAlignment="1">
      <alignment horizontal="center" vertical="center" wrapText="1"/>
    </xf>
    <xf numFmtId="187" fontId="17" fillId="0" borderId="11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 wrapText="1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7" fontId="4" fillId="0" borderId="17" xfId="0" applyNumberFormat="1" applyFont="1" applyBorder="1" applyAlignment="1">
      <alignment horizontal="center" vertical="center"/>
    </xf>
    <xf numFmtId="187" fontId="4" fillId="0" borderId="18" xfId="0" applyNumberFormat="1" applyFont="1" applyBorder="1" applyAlignment="1">
      <alignment horizontal="center" vertical="center"/>
    </xf>
    <xf numFmtId="187" fontId="4" fillId="0" borderId="19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 wrapText="1"/>
    </xf>
    <xf numFmtId="187" fontId="4" fillId="0" borderId="14" xfId="0" applyNumberFormat="1" applyFont="1" applyBorder="1" applyAlignment="1">
      <alignment horizontal="center" vertical="center" wrapText="1"/>
    </xf>
    <xf numFmtId="187" fontId="4" fillId="0" borderId="11" xfId="0" applyNumberFormat="1" applyFont="1" applyBorder="1" applyAlignment="1">
      <alignment horizontal="center" vertical="center" wrapText="1"/>
    </xf>
    <xf numFmtId="187" fontId="11" fillId="0" borderId="7" xfId="0" applyNumberFormat="1" applyFont="1" applyBorder="1" applyAlignment="1">
      <alignment horizontal="center" vertical="center"/>
    </xf>
    <xf numFmtId="187" fontId="11" fillId="0" borderId="13" xfId="0" applyNumberFormat="1" applyFont="1" applyBorder="1" applyAlignment="1">
      <alignment horizontal="center" vertical="center"/>
    </xf>
    <xf numFmtId="187" fontId="11" fillId="0" borderId="7" xfId="0" applyNumberFormat="1" applyFont="1" applyBorder="1" applyAlignment="1">
      <alignment horizontal="center" vertical="center" wrapText="1"/>
    </xf>
    <xf numFmtId="18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87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11" fillId="0" borderId="17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center" vertical="center"/>
    </xf>
    <xf numFmtId="187" fontId="11" fillId="0" borderId="19" xfId="0" applyNumberFormat="1" applyFont="1" applyBorder="1" applyAlignment="1">
      <alignment horizontal="center" vertical="center"/>
    </xf>
    <xf numFmtId="187" fontId="11" fillId="0" borderId="2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 wrapText="1"/>
    </xf>
    <xf numFmtId="187" fontId="11" fillId="0" borderId="14" xfId="0" applyNumberFormat="1" applyFont="1" applyBorder="1" applyAlignment="1">
      <alignment horizontal="center" vertical="center" wrapText="1"/>
    </xf>
    <xf numFmtId="187" fontId="11" fillId="0" borderId="11" xfId="0" applyNumberFormat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3"/>
  <sheetViews>
    <sheetView tabSelected="1" zoomScale="70" zoomScaleNormal="70" workbookViewId="0">
      <selection activeCell="B15" sqref="B15"/>
    </sheetView>
  </sheetViews>
  <sheetFormatPr defaultColWidth="12.42578125" defaultRowHeight="15" customHeight="1"/>
  <cols>
    <col min="1" max="1" width="6" style="34" customWidth="1"/>
    <col min="2" max="2" width="51.42578125" style="34" customWidth="1"/>
    <col min="3" max="3" width="48.7109375" style="34" customWidth="1"/>
    <col min="4" max="4" width="10.85546875" style="34" customWidth="1"/>
    <col min="5" max="5" width="17.85546875" style="34" customWidth="1"/>
    <col min="6" max="6" width="13.7109375" style="34" customWidth="1"/>
    <col min="7" max="7" width="10.42578125" style="34" customWidth="1"/>
    <col min="8" max="8" width="10" style="33" customWidth="1"/>
    <col min="9" max="9" width="19.140625" style="33" customWidth="1"/>
    <col min="10" max="10" width="20.7109375" style="33" customWidth="1"/>
    <col min="11" max="27" width="8" style="33" customWidth="1"/>
    <col min="28" max="16384" width="12.42578125" style="33"/>
  </cols>
  <sheetData>
    <row r="1" spans="1:10" ht="24" customHeight="1">
      <c r="A1" s="197" t="s">
        <v>115</v>
      </c>
      <c r="B1" s="197"/>
      <c r="C1" s="197"/>
      <c r="D1" s="197"/>
      <c r="E1" s="197"/>
      <c r="F1" s="197"/>
      <c r="G1" s="197"/>
      <c r="H1" s="198"/>
      <c r="I1" s="198"/>
      <c r="J1" s="198"/>
    </row>
    <row r="2" spans="1:10" ht="24" customHeight="1">
      <c r="A2" s="197" t="s">
        <v>116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24" customHeight="1">
      <c r="A3" s="197" t="s">
        <v>119</v>
      </c>
      <c r="B3" s="197"/>
      <c r="C3" s="197"/>
      <c r="D3" s="197"/>
      <c r="E3" s="197"/>
      <c r="F3" s="197"/>
      <c r="G3" s="197"/>
      <c r="H3" s="198"/>
      <c r="I3" s="198"/>
      <c r="J3" s="198"/>
    </row>
    <row r="4" spans="1:10" ht="12" customHeight="1">
      <c r="A4" s="179"/>
      <c r="B4" s="179"/>
      <c r="C4" s="179"/>
      <c r="D4" s="179"/>
      <c r="E4" s="179"/>
      <c r="F4" s="179"/>
      <c r="G4" s="179"/>
      <c r="H4" s="180"/>
      <c r="I4" s="180"/>
      <c r="J4" s="180"/>
    </row>
    <row r="5" spans="1:10" ht="24" customHeight="1">
      <c r="A5" s="205" t="s">
        <v>74</v>
      </c>
      <c r="B5" s="195" t="s">
        <v>75</v>
      </c>
      <c r="C5" s="195" t="s">
        <v>77</v>
      </c>
      <c r="D5" s="199" t="s">
        <v>117</v>
      </c>
      <c r="E5" s="200"/>
      <c r="F5" s="200"/>
      <c r="G5" s="200"/>
      <c r="H5" s="201"/>
      <c r="I5" s="195" t="s">
        <v>84</v>
      </c>
      <c r="J5" s="205" t="s">
        <v>118</v>
      </c>
    </row>
    <row r="6" spans="1:10" ht="26.25" customHeight="1">
      <c r="A6" s="206"/>
      <c r="B6" s="196" t="s">
        <v>76</v>
      </c>
      <c r="C6" s="196" t="s">
        <v>78</v>
      </c>
      <c r="D6" s="196" t="s">
        <v>79</v>
      </c>
      <c r="E6" s="196" t="s">
        <v>80</v>
      </c>
      <c r="F6" s="196" t="s">
        <v>81</v>
      </c>
      <c r="G6" s="196" t="s">
        <v>82</v>
      </c>
      <c r="H6" s="196" t="s">
        <v>83</v>
      </c>
      <c r="I6" s="196" t="s">
        <v>85</v>
      </c>
      <c r="J6" s="206"/>
    </row>
    <row r="7" spans="1:10" ht="47.25" customHeight="1">
      <c r="A7" s="181" t="s">
        <v>13</v>
      </c>
      <c r="B7" s="182" t="s">
        <v>95</v>
      </c>
      <c r="C7" s="194" t="s">
        <v>104</v>
      </c>
      <c r="D7" s="188" t="s">
        <v>114</v>
      </c>
      <c r="E7" s="183">
        <v>118560</v>
      </c>
      <c r="F7" s="181" t="s">
        <v>111</v>
      </c>
      <c r="G7" s="181" t="s">
        <v>111</v>
      </c>
      <c r="H7" s="181" t="s">
        <v>111</v>
      </c>
      <c r="I7" s="184" t="s">
        <v>93</v>
      </c>
      <c r="J7" s="184" t="s">
        <v>94</v>
      </c>
    </row>
    <row r="8" spans="1:10" ht="47.25" customHeight="1">
      <c r="A8" s="181" t="s">
        <v>27</v>
      </c>
      <c r="B8" s="182" t="s">
        <v>96</v>
      </c>
      <c r="C8" s="194" t="s">
        <v>105</v>
      </c>
      <c r="D8" s="188" t="s">
        <v>114</v>
      </c>
      <c r="E8" s="183">
        <v>1440000</v>
      </c>
      <c r="F8" s="181" t="s">
        <v>111</v>
      </c>
      <c r="G8" s="181" t="s">
        <v>111</v>
      </c>
      <c r="H8" s="181" t="s">
        <v>111</v>
      </c>
      <c r="I8" s="184" t="s">
        <v>93</v>
      </c>
      <c r="J8" s="184" t="s">
        <v>94</v>
      </c>
    </row>
    <row r="9" spans="1:10" ht="47.25" customHeight="1">
      <c r="A9" s="181" t="s">
        <v>87</v>
      </c>
      <c r="B9" s="182" t="s">
        <v>97</v>
      </c>
      <c r="C9" s="194" t="s">
        <v>105</v>
      </c>
      <c r="D9" s="188" t="s">
        <v>114</v>
      </c>
      <c r="E9" s="183">
        <v>48000</v>
      </c>
      <c r="F9" s="181" t="s">
        <v>111</v>
      </c>
      <c r="G9" s="181" t="s">
        <v>111</v>
      </c>
      <c r="H9" s="181" t="s">
        <v>111</v>
      </c>
      <c r="I9" s="184" t="s">
        <v>93</v>
      </c>
      <c r="J9" s="184" t="s">
        <v>94</v>
      </c>
    </row>
    <row r="10" spans="1:10" ht="47.25" customHeight="1">
      <c r="A10" s="181" t="s">
        <v>88</v>
      </c>
      <c r="B10" s="182" t="s">
        <v>98</v>
      </c>
      <c r="C10" s="194" t="s">
        <v>106</v>
      </c>
      <c r="D10" s="188" t="s">
        <v>114</v>
      </c>
      <c r="E10" s="183">
        <v>31971.599999999999</v>
      </c>
      <c r="F10" s="181" t="s">
        <v>111</v>
      </c>
      <c r="G10" s="181" t="s">
        <v>111</v>
      </c>
      <c r="H10" s="181" t="s">
        <v>111</v>
      </c>
      <c r="I10" s="184" t="s">
        <v>93</v>
      </c>
      <c r="J10" s="184" t="s">
        <v>94</v>
      </c>
    </row>
    <row r="11" spans="1:10" ht="47.25" customHeight="1">
      <c r="A11" s="181" t="s">
        <v>89</v>
      </c>
      <c r="B11" s="182" t="s">
        <v>99</v>
      </c>
      <c r="C11" s="194" t="s">
        <v>106</v>
      </c>
      <c r="D11" s="188" t="s">
        <v>114</v>
      </c>
      <c r="E11" s="183">
        <v>8988</v>
      </c>
      <c r="F11" s="181" t="s">
        <v>111</v>
      </c>
      <c r="G11" s="181" t="s">
        <v>111</v>
      </c>
      <c r="H11" s="181" t="s">
        <v>111</v>
      </c>
      <c r="I11" s="184" t="s">
        <v>93</v>
      </c>
      <c r="J11" s="184" t="s">
        <v>94</v>
      </c>
    </row>
    <row r="12" spans="1:10" ht="33.75" customHeight="1">
      <c r="A12" s="181" t="s">
        <v>90</v>
      </c>
      <c r="B12" s="182" t="s">
        <v>100</v>
      </c>
      <c r="C12" s="182" t="s">
        <v>107</v>
      </c>
      <c r="D12" s="188" t="s">
        <v>114</v>
      </c>
      <c r="E12" s="183">
        <v>24200</v>
      </c>
      <c r="F12" s="181" t="s">
        <v>111</v>
      </c>
      <c r="G12" s="181" t="s">
        <v>111</v>
      </c>
      <c r="H12" s="181" t="s">
        <v>111</v>
      </c>
      <c r="I12" s="184" t="s">
        <v>101</v>
      </c>
      <c r="J12" s="184" t="s">
        <v>94</v>
      </c>
    </row>
    <row r="13" spans="1:10" ht="47.25" customHeight="1">
      <c r="A13" s="181" t="s">
        <v>91</v>
      </c>
      <c r="B13" s="182" t="s">
        <v>113</v>
      </c>
      <c r="C13" s="194" t="s">
        <v>105</v>
      </c>
      <c r="D13" s="188" t="s">
        <v>114</v>
      </c>
      <c r="E13" s="183">
        <v>49000</v>
      </c>
      <c r="F13" s="181" t="s">
        <v>111</v>
      </c>
      <c r="G13" s="181" t="s">
        <v>111</v>
      </c>
      <c r="H13" s="181" t="s">
        <v>111</v>
      </c>
      <c r="I13" s="184" t="s">
        <v>110</v>
      </c>
      <c r="J13" s="184" t="s">
        <v>94</v>
      </c>
    </row>
    <row r="14" spans="1:10" ht="47.25" customHeight="1">
      <c r="A14" s="181" t="s">
        <v>92</v>
      </c>
      <c r="B14" s="182" t="s">
        <v>113</v>
      </c>
      <c r="C14" s="194" t="s">
        <v>105</v>
      </c>
      <c r="D14" s="188" t="s">
        <v>114</v>
      </c>
      <c r="E14" s="183">
        <v>6500</v>
      </c>
      <c r="F14" s="181" t="s">
        <v>111</v>
      </c>
      <c r="G14" s="181" t="s">
        <v>111</v>
      </c>
      <c r="H14" s="181" t="s">
        <v>111</v>
      </c>
      <c r="I14" s="184" t="s">
        <v>110</v>
      </c>
      <c r="J14" s="184" t="s">
        <v>94</v>
      </c>
    </row>
    <row r="15" spans="1:10" ht="47.25" customHeight="1">
      <c r="A15" s="181" t="s">
        <v>102</v>
      </c>
      <c r="B15" s="182" t="s">
        <v>120</v>
      </c>
      <c r="C15" s="194" t="s">
        <v>105</v>
      </c>
      <c r="D15" s="188" t="s">
        <v>114</v>
      </c>
      <c r="E15" s="183">
        <v>20241</v>
      </c>
      <c r="F15" s="181" t="s">
        <v>111</v>
      </c>
      <c r="G15" s="181" t="s">
        <v>111</v>
      </c>
      <c r="H15" s="181" t="s">
        <v>111</v>
      </c>
      <c r="I15" s="184" t="s">
        <v>110</v>
      </c>
      <c r="J15" s="184" t="s">
        <v>94</v>
      </c>
    </row>
    <row r="16" spans="1:10" ht="47.25" customHeight="1">
      <c r="A16" s="181" t="s">
        <v>103</v>
      </c>
      <c r="B16" s="182" t="s">
        <v>108</v>
      </c>
      <c r="C16" s="194" t="s">
        <v>105</v>
      </c>
      <c r="D16" s="188" t="s">
        <v>114</v>
      </c>
      <c r="E16" s="183">
        <v>20000</v>
      </c>
      <c r="F16" s="181" t="s">
        <v>111</v>
      </c>
      <c r="G16" s="181" t="s">
        <v>111</v>
      </c>
      <c r="H16" s="181" t="s">
        <v>111</v>
      </c>
      <c r="I16" s="184" t="s">
        <v>110</v>
      </c>
      <c r="J16" s="184" t="s">
        <v>94</v>
      </c>
    </row>
    <row r="17" spans="1:10" ht="47.25" customHeight="1">
      <c r="A17" s="181" t="s">
        <v>112</v>
      </c>
      <c r="B17" s="182" t="s">
        <v>109</v>
      </c>
      <c r="C17" s="194" t="s">
        <v>105</v>
      </c>
      <c r="D17" s="188" t="s">
        <v>114</v>
      </c>
      <c r="E17" s="183">
        <v>68830</v>
      </c>
      <c r="F17" s="181" t="s">
        <v>111</v>
      </c>
      <c r="G17" s="181" t="s">
        <v>111</v>
      </c>
      <c r="H17" s="181" t="s">
        <v>111</v>
      </c>
      <c r="I17" s="184" t="s">
        <v>110</v>
      </c>
      <c r="J17" s="184" t="s">
        <v>94</v>
      </c>
    </row>
    <row r="18" spans="1:10" ht="33" customHeight="1">
      <c r="A18" s="202" t="s">
        <v>86</v>
      </c>
      <c r="B18" s="203"/>
      <c r="C18" s="204"/>
      <c r="D18" s="188" t="s">
        <v>114</v>
      </c>
      <c r="E18" s="185">
        <f>SUM(E7:E17)</f>
        <v>1836290.6</v>
      </c>
      <c r="F18" s="186" t="s">
        <v>111</v>
      </c>
      <c r="G18" s="186" t="s">
        <v>111</v>
      </c>
      <c r="H18" s="186" t="s">
        <v>111</v>
      </c>
      <c r="I18" s="187"/>
      <c r="J18" s="187"/>
    </row>
    <row r="19" spans="1:10" ht="19.5" customHeight="1">
      <c r="A19" s="189"/>
      <c r="B19" s="189"/>
      <c r="C19" s="189"/>
      <c r="D19" s="190"/>
      <c r="E19" s="191"/>
      <c r="F19" s="192"/>
      <c r="G19" s="192"/>
      <c r="H19" s="192"/>
      <c r="I19" s="193"/>
      <c r="J19" s="193"/>
    </row>
    <row r="20" spans="1:10" ht="24" customHeight="1">
      <c r="H20" s="178"/>
    </row>
    <row r="21" spans="1:10" ht="24" customHeight="1"/>
    <row r="22" spans="1:10" ht="12.75" customHeight="1"/>
    <row r="23" spans="1:10" s="36" customFormat="1" ht="22.5" customHeight="1">
      <c r="A23" s="35"/>
      <c r="B23" s="35"/>
      <c r="C23" s="35"/>
      <c r="D23" s="35"/>
      <c r="E23" s="35"/>
      <c r="F23" s="35"/>
      <c r="G23" s="35"/>
    </row>
    <row r="24" spans="1:10" ht="12.75" customHeight="1"/>
    <row r="25" spans="1:10" ht="12.75" customHeight="1"/>
    <row r="26" spans="1:10" ht="12.75" customHeight="1"/>
    <row r="27" spans="1:10" ht="12.75" customHeight="1"/>
    <row r="28" spans="1:10" ht="12.75" customHeight="1"/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mergeCells count="7">
    <mergeCell ref="A1:J1"/>
    <mergeCell ref="A3:J3"/>
    <mergeCell ref="D5:H5"/>
    <mergeCell ref="A18:C18"/>
    <mergeCell ref="A5:A6"/>
    <mergeCell ref="J5:J6"/>
    <mergeCell ref="A2:J2"/>
  </mergeCells>
  <phoneticPr fontId="31" type="noConversion"/>
  <pageMargins left="0.19685039370078741" right="0.19685039370078741" top="0.39370078740157483" bottom="0.39370078740157483" header="0.15748031496062992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zoomScale="85" zoomScaleNormal="85" workbookViewId="0">
      <selection activeCell="H12" sqref="H12:H13"/>
    </sheetView>
  </sheetViews>
  <sheetFormatPr defaultColWidth="12.42578125" defaultRowHeight="12.75"/>
  <cols>
    <col min="1" max="1" width="5.7109375" style="102" customWidth="1"/>
    <col min="2" max="2" width="23.140625" style="102" customWidth="1"/>
    <col min="3" max="3" width="14.5703125" style="102" customWidth="1"/>
    <col min="4" max="4" width="10.85546875" style="102" customWidth="1"/>
    <col min="5" max="5" width="11.28515625" style="131" customWidth="1"/>
    <col min="6" max="6" width="34.7109375" style="102" customWidth="1"/>
    <col min="7" max="7" width="35.140625" style="102" customWidth="1"/>
    <col min="8" max="8" width="18.85546875" style="102" customWidth="1"/>
    <col min="9" max="9" width="26.85546875" style="102" customWidth="1"/>
    <col min="10" max="26" width="8" style="102" customWidth="1"/>
    <col min="27" max="16384" width="12.42578125" style="102"/>
  </cols>
  <sheetData>
    <row r="1" spans="1:9">
      <c r="A1" s="101"/>
      <c r="E1" s="102"/>
      <c r="I1" s="102" t="s">
        <v>55</v>
      </c>
    </row>
    <row r="2" spans="1:9">
      <c r="A2" s="103"/>
      <c r="B2" s="103"/>
      <c r="C2" s="103"/>
      <c r="D2" s="103"/>
      <c r="E2" s="103"/>
      <c r="F2" s="103"/>
      <c r="G2" s="103"/>
      <c r="H2" s="103"/>
      <c r="I2" s="103"/>
    </row>
    <row r="3" spans="1:9">
      <c r="A3" s="219" t="s">
        <v>66</v>
      </c>
      <c r="B3" s="220"/>
      <c r="C3" s="220"/>
      <c r="D3" s="220"/>
      <c r="E3" s="220"/>
      <c r="F3" s="220"/>
      <c r="G3" s="220"/>
      <c r="H3" s="220"/>
      <c r="I3" s="220"/>
    </row>
    <row r="4" spans="1:9">
      <c r="A4" s="219" t="s">
        <v>21</v>
      </c>
      <c r="B4" s="220"/>
      <c r="C4" s="220"/>
      <c r="D4" s="220"/>
      <c r="E4" s="220"/>
      <c r="F4" s="220"/>
      <c r="G4" s="220"/>
      <c r="H4" s="220"/>
      <c r="I4" s="220"/>
    </row>
    <row r="5" spans="1:9">
      <c r="A5" s="219" t="s">
        <v>67</v>
      </c>
      <c r="B5" s="220"/>
      <c r="C5" s="220"/>
      <c r="D5" s="220"/>
      <c r="E5" s="220"/>
      <c r="F5" s="220"/>
      <c r="G5" s="220"/>
      <c r="H5" s="220"/>
      <c r="I5" s="220"/>
    </row>
    <row r="6" spans="1:9">
      <c r="A6" s="103"/>
      <c r="B6" s="103"/>
      <c r="C6" s="103"/>
      <c r="D6" s="103"/>
      <c r="E6" s="103"/>
      <c r="F6" s="103"/>
      <c r="G6" s="103"/>
      <c r="H6" s="103"/>
      <c r="I6" s="103"/>
    </row>
    <row r="7" spans="1:9">
      <c r="A7" s="104" t="s">
        <v>0</v>
      </c>
      <c r="B7" s="104" t="s">
        <v>16</v>
      </c>
      <c r="C7" s="135" t="s">
        <v>1</v>
      </c>
      <c r="D7" s="104" t="s">
        <v>2</v>
      </c>
      <c r="E7" s="104" t="s">
        <v>17</v>
      </c>
      <c r="F7" s="104" t="s">
        <v>3</v>
      </c>
      <c r="G7" s="104" t="s">
        <v>4</v>
      </c>
      <c r="H7" s="104" t="s">
        <v>5</v>
      </c>
      <c r="I7" s="104" t="s">
        <v>6</v>
      </c>
    </row>
    <row r="8" spans="1:9">
      <c r="A8" s="105"/>
      <c r="B8" s="105" t="s">
        <v>15</v>
      </c>
      <c r="C8" s="136" t="s">
        <v>7</v>
      </c>
      <c r="D8" s="105" t="s">
        <v>8</v>
      </c>
      <c r="E8" s="106" t="s">
        <v>18</v>
      </c>
      <c r="F8" s="106" t="s">
        <v>9</v>
      </c>
      <c r="G8" s="106" t="s">
        <v>10</v>
      </c>
      <c r="H8" s="106" t="s">
        <v>11</v>
      </c>
      <c r="I8" s="105" t="s">
        <v>12</v>
      </c>
    </row>
    <row r="9" spans="1:9">
      <c r="A9" s="107" t="s">
        <v>13</v>
      </c>
      <c r="B9" s="108" t="s">
        <v>20</v>
      </c>
      <c r="C9" s="109">
        <v>10000</v>
      </c>
      <c r="D9" s="110">
        <v>10000</v>
      </c>
      <c r="E9" s="111" t="s">
        <v>14</v>
      </c>
      <c r="F9" s="112" t="s">
        <v>23</v>
      </c>
      <c r="G9" s="112" t="s">
        <v>23</v>
      </c>
      <c r="H9" s="111" t="s">
        <v>25</v>
      </c>
      <c r="I9" s="215" t="s">
        <v>69</v>
      </c>
    </row>
    <row r="10" spans="1:9">
      <c r="A10" s="113"/>
      <c r="B10" s="108" t="s">
        <v>50</v>
      </c>
      <c r="C10" s="109"/>
      <c r="D10" s="110"/>
      <c r="E10" s="111"/>
      <c r="F10" s="111" t="s">
        <v>24</v>
      </c>
      <c r="G10" s="111" t="s">
        <v>24</v>
      </c>
      <c r="H10" s="111" t="s">
        <v>26</v>
      </c>
      <c r="I10" s="214"/>
    </row>
    <row r="11" spans="1:9">
      <c r="A11" s="114"/>
      <c r="B11" s="115"/>
      <c r="C11" s="109"/>
      <c r="D11" s="109"/>
      <c r="E11" s="114"/>
      <c r="F11" s="114"/>
      <c r="G11" s="114"/>
      <c r="H11" s="114"/>
      <c r="I11" s="114"/>
    </row>
    <row r="12" spans="1:9">
      <c r="A12" s="116" t="s">
        <v>27</v>
      </c>
      <c r="B12" s="108" t="s">
        <v>28</v>
      </c>
      <c r="C12" s="109">
        <v>1175.93</v>
      </c>
      <c r="D12" s="109">
        <v>1175.93</v>
      </c>
      <c r="E12" s="111" t="s">
        <v>14</v>
      </c>
      <c r="F12" s="117" t="s">
        <v>29</v>
      </c>
      <c r="G12" s="117" t="s">
        <v>29</v>
      </c>
      <c r="H12" s="207" t="s">
        <v>31</v>
      </c>
      <c r="I12" s="215" t="s">
        <v>70</v>
      </c>
    </row>
    <row r="13" spans="1:9">
      <c r="A13" s="117"/>
      <c r="B13" s="108" t="s">
        <v>50</v>
      </c>
      <c r="C13" s="108"/>
      <c r="D13" s="108"/>
      <c r="E13" s="117"/>
      <c r="F13" s="117" t="s">
        <v>35</v>
      </c>
      <c r="G13" s="117" t="s">
        <v>30</v>
      </c>
      <c r="H13" s="221"/>
      <c r="I13" s="214"/>
    </row>
    <row r="14" spans="1:9">
      <c r="A14" s="117"/>
      <c r="B14" s="108"/>
      <c r="C14" s="108"/>
      <c r="D14" s="108"/>
      <c r="E14" s="117"/>
      <c r="F14" s="117"/>
      <c r="G14" s="108"/>
      <c r="H14" s="108"/>
      <c r="I14" s="108"/>
    </row>
    <row r="15" spans="1:9">
      <c r="A15" s="117">
        <v>3</v>
      </c>
      <c r="B15" s="108" t="s">
        <v>32</v>
      </c>
      <c r="C15" s="118">
        <v>2400</v>
      </c>
      <c r="D15" s="118">
        <v>2400</v>
      </c>
      <c r="E15" s="117" t="s">
        <v>14</v>
      </c>
      <c r="F15" s="117" t="s">
        <v>33</v>
      </c>
      <c r="G15" s="117" t="s">
        <v>39</v>
      </c>
      <c r="H15" s="207" t="s">
        <v>31</v>
      </c>
      <c r="I15" s="215" t="s">
        <v>71</v>
      </c>
    </row>
    <row r="16" spans="1:9">
      <c r="A16" s="119"/>
      <c r="B16" s="108" t="s">
        <v>50</v>
      </c>
      <c r="C16" s="120"/>
      <c r="D16" s="120"/>
      <c r="E16" s="119"/>
      <c r="F16" s="119" t="s">
        <v>34</v>
      </c>
      <c r="G16" s="119" t="s">
        <v>34</v>
      </c>
      <c r="H16" s="208"/>
      <c r="I16" s="214"/>
    </row>
    <row r="17" spans="1:9">
      <c r="A17" s="121"/>
      <c r="B17" s="121"/>
      <c r="C17" s="121"/>
      <c r="D17" s="121"/>
      <c r="E17" s="112"/>
      <c r="F17" s="112"/>
      <c r="G17" s="112"/>
      <c r="H17" s="121"/>
      <c r="I17" s="111"/>
    </row>
    <row r="18" spans="1:9" ht="27" customHeight="1">
      <c r="A18" s="112">
        <v>4</v>
      </c>
      <c r="B18" s="121" t="s">
        <v>44</v>
      </c>
      <c r="C18" s="122">
        <v>29600</v>
      </c>
      <c r="D18" s="122">
        <v>29600</v>
      </c>
      <c r="E18" s="117" t="s">
        <v>14</v>
      </c>
      <c r="F18" s="112" t="s">
        <v>56</v>
      </c>
      <c r="G18" s="112" t="s">
        <v>56</v>
      </c>
      <c r="H18" s="210" t="s">
        <v>31</v>
      </c>
      <c r="I18" s="216" t="s">
        <v>68</v>
      </c>
    </row>
    <row r="19" spans="1:9">
      <c r="A19" s="112"/>
      <c r="B19" s="108" t="s">
        <v>50</v>
      </c>
      <c r="C19" s="121"/>
      <c r="D19" s="121"/>
      <c r="E19" s="112"/>
      <c r="F19" s="112" t="s">
        <v>57</v>
      </c>
      <c r="G19" s="112" t="s">
        <v>57</v>
      </c>
      <c r="H19" s="211"/>
      <c r="I19" s="217"/>
    </row>
    <row r="20" spans="1:9">
      <c r="A20" s="112"/>
      <c r="B20" s="123"/>
      <c r="C20" s="121"/>
      <c r="D20" s="121"/>
      <c r="E20" s="112"/>
      <c r="F20" s="124">
        <v>29600</v>
      </c>
      <c r="G20" s="124">
        <v>29600</v>
      </c>
      <c r="H20" s="212"/>
      <c r="I20" s="218"/>
    </row>
    <row r="21" spans="1:9">
      <c r="A21" s="112"/>
      <c r="B21" s="121"/>
      <c r="C21" s="121"/>
      <c r="D21" s="121"/>
      <c r="E21" s="112"/>
      <c r="F21" s="112"/>
      <c r="G21" s="125"/>
      <c r="H21" s="121"/>
      <c r="I21" s="111"/>
    </row>
    <row r="22" spans="1:9" ht="27" customHeight="1">
      <c r="A22" s="112">
        <v>5</v>
      </c>
      <c r="B22" s="121" t="s">
        <v>45</v>
      </c>
      <c r="C22" s="122">
        <v>2800</v>
      </c>
      <c r="D22" s="122">
        <v>2800</v>
      </c>
      <c r="E22" s="117" t="s">
        <v>14</v>
      </c>
      <c r="F22" s="112" t="s">
        <v>56</v>
      </c>
      <c r="G22" s="112" t="s">
        <v>56</v>
      </c>
      <c r="H22" s="210" t="s">
        <v>31</v>
      </c>
      <c r="I22" s="216" t="s">
        <v>68</v>
      </c>
    </row>
    <row r="23" spans="1:9">
      <c r="A23" s="112"/>
      <c r="B23" s="108" t="s">
        <v>50</v>
      </c>
      <c r="C23" s="121"/>
      <c r="D23" s="121"/>
      <c r="E23" s="112"/>
      <c r="F23" s="112" t="s">
        <v>57</v>
      </c>
      <c r="G23" s="112" t="s">
        <v>57</v>
      </c>
      <c r="H23" s="211"/>
      <c r="I23" s="217"/>
    </row>
    <row r="24" spans="1:9">
      <c r="A24" s="112"/>
      <c r="B24" s="123"/>
      <c r="C24" s="121"/>
      <c r="D24" s="121"/>
      <c r="E24" s="112"/>
      <c r="F24" s="124">
        <v>2800</v>
      </c>
      <c r="G24" s="124">
        <v>2800</v>
      </c>
      <c r="H24" s="212"/>
      <c r="I24" s="218"/>
    </row>
    <row r="25" spans="1:9">
      <c r="A25" s="112"/>
      <c r="B25" s="121"/>
      <c r="C25" s="121"/>
      <c r="D25" s="121"/>
      <c r="E25" s="112"/>
      <c r="F25" s="112"/>
      <c r="G25" s="125"/>
      <c r="H25" s="121"/>
      <c r="I25" s="111"/>
    </row>
    <row r="26" spans="1:9">
      <c r="A26" s="112">
        <v>6</v>
      </c>
      <c r="B26" s="121" t="s">
        <v>47</v>
      </c>
      <c r="C26" s="122">
        <v>1200</v>
      </c>
      <c r="D26" s="122">
        <v>1200</v>
      </c>
      <c r="E26" s="126" t="s">
        <v>14</v>
      </c>
      <c r="F26" s="112" t="s">
        <v>37</v>
      </c>
      <c r="G26" s="112" t="s">
        <v>37</v>
      </c>
      <c r="H26" s="213" t="s">
        <v>31</v>
      </c>
      <c r="I26" s="215" t="s">
        <v>72</v>
      </c>
    </row>
    <row r="27" spans="1:9">
      <c r="A27" s="112"/>
      <c r="B27" s="108" t="s">
        <v>50</v>
      </c>
      <c r="C27" s="121"/>
      <c r="D27" s="121"/>
      <c r="E27" s="112"/>
      <c r="F27" s="112" t="s">
        <v>48</v>
      </c>
      <c r="G27" s="112" t="s">
        <v>48</v>
      </c>
      <c r="H27" s="214"/>
      <c r="I27" s="214"/>
    </row>
    <row r="28" spans="1:9">
      <c r="A28" s="127"/>
      <c r="B28" s="128"/>
      <c r="C28" s="128"/>
      <c r="D28" s="128"/>
      <c r="E28" s="127"/>
      <c r="F28" s="128"/>
      <c r="G28" s="128"/>
      <c r="H28" s="129"/>
      <c r="I28" s="128"/>
    </row>
    <row r="29" spans="1:9">
      <c r="A29" s="127">
        <v>7</v>
      </c>
      <c r="B29" s="128" t="s">
        <v>46</v>
      </c>
      <c r="C29" s="130">
        <v>32000</v>
      </c>
      <c r="D29" s="130">
        <v>32000</v>
      </c>
      <c r="E29" s="126" t="s">
        <v>14</v>
      </c>
      <c r="F29" s="112" t="s">
        <v>37</v>
      </c>
      <c r="G29" s="112" t="s">
        <v>37</v>
      </c>
      <c r="H29" s="213" t="s">
        <v>31</v>
      </c>
      <c r="I29" s="215" t="s">
        <v>73</v>
      </c>
    </row>
    <row r="30" spans="1:9">
      <c r="A30" s="127"/>
      <c r="B30" s="108" t="s">
        <v>50</v>
      </c>
      <c r="C30" s="128"/>
      <c r="D30" s="128"/>
      <c r="E30" s="127"/>
      <c r="F30" s="112" t="s">
        <v>49</v>
      </c>
      <c r="G30" s="112" t="s">
        <v>49</v>
      </c>
      <c r="H30" s="214"/>
      <c r="I30" s="214"/>
    </row>
    <row r="31" spans="1:9">
      <c r="A31" s="127"/>
      <c r="B31" s="128"/>
      <c r="C31" s="128"/>
      <c r="D31" s="128"/>
      <c r="E31" s="127"/>
      <c r="F31" s="128"/>
      <c r="G31" s="128"/>
      <c r="H31" s="128"/>
      <c r="I31" s="111"/>
    </row>
    <row r="32" spans="1:9">
      <c r="A32" s="131"/>
      <c r="I32" s="132"/>
    </row>
    <row r="33" spans="2:9">
      <c r="G33" s="209" t="s">
        <v>22</v>
      </c>
      <c r="H33" s="209"/>
      <c r="I33" s="209"/>
    </row>
    <row r="34" spans="2:9" s="133" customFormat="1">
      <c r="B34" s="133" t="s">
        <v>19</v>
      </c>
      <c r="E34" s="134"/>
    </row>
  </sheetData>
  <mergeCells count="17">
    <mergeCell ref="A3:I3"/>
    <mergeCell ref="A4:I4"/>
    <mergeCell ref="A5:I5"/>
    <mergeCell ref="I9:I10"/>
    <mergeCell ref="I12:I13"/>
    <mergeCell ref="H12:H13"/>
    <mergeCell ref="H15:H16"/>
    <mergeCell ref="G33:I33"/>
    <mergeCell ref="H22:H24"/>
    <mergeCell ref="H26:H27"/>
    <mergeCell ref="H29:H30"/>
    <mergeCell ref="I15:I16"/>
    <mergeCell ref="I26:I27"/>
    <mergeCell ref="I29:I30"/>
    <mergeCell ref="I22:I24"/>
    <mergeCell ref="I18:I20"/>
    <mergeCell ref="H18:H20"/>
  </mergeCells>
  <pageMargins left="0.03" right="0.04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topLeftCell="A2" zoomScale="85" zoomScaleNormal="85" workbookViewId="0">
      <selection activeCell="K11" sqref="K11"/>
    </sheetView>
  </sheetViews>
  <sheetFormatPr defaultColWidth="12.42578125" defaultRowHeight="13.5"/>
  <cols>
    <col min="1" max="1" width="5.5703125" style="137" customWidth="1"/>
    <col min="2" max="2" width="21.85546875" style="137" customWidth="1"/>
    <col min="3" max="3" width="15" style="137" customWidth="1"/>
    <col min="4" max="4" width="11.42578125" style="137" customWidth="1"/>
    <col min="5" max="5" width="12.140625" style="167" customWidth="1"/>
    <col min="6" max="7" width="35.42578125" style="137" customWidth="1"/>
    <col min="8" max="8" width="17.5703125" style="137" customWidth="1"/>
    <col min="9" max="9" width="25.5703125" style="137" customWidth="1"/>
    <col min="10" max="26" width="8" style="137" customWidth="1"/>
    <col min="27" max="16384" width="12.42578125" style="137"/>
  </cols>
  <sheetData>
    <row r="1" spans="1:9" hidden="1">
      <c r="A1" s="225"/>
      <c r="B1" s="226"/>
      <c r="C1" s="226"/>
      <c r="D1" s="226"/>
      <c r="E1" s="226"/>
      <c r="F1" s="226"/>
      <c r="G1" s="226"/>
      <c r="H1" s="226"/>
      <c r="I1" s="226"/>
    </row>
    <row r="2" spans="1:9">
      <c r="A2" s="138"/>
      <c r="B2" s="138"/>
      <c r="C2" s="138"/>
      <c r="D2" s="138"/>
      <c r="E2" s="138"/>
      <c r="F2" s="138"/>
      <c r="G2" s="138"/>
      <c r="H2" s="138"/>
      <c r="I2" s="138" t="s">
        <v>55</v>
      </c>
    </row>
    <row r="3" spans="1:9">
      <c r="A3" s="227" t="s">
        <v>64</v>
      </c>
      <c r="B3" s="226"/>
      <c r="C3" s="226"/>
      <c r="D3" s="226"/>
      <c r="E3" s="226"/>
      <c r="F3" s="226"/>
      <c r="G3" s="226"/>
      <c r="H3" s="226"/>
      <c r="I3" s="226"/>
    </row>
    <row r="4" spans="1:9">
      <c r="A4" s="227" t="s">
        <v>21</v>
      </c>
      <c r="B4" s="226"/>
      <c r="C4" s="226"/>
      <c r="D4" s="226"/>
      <c r="E4" s="226"/>
      <c r="F4" s="226"/>
      <c r="G4" s="226"/>
      <c r="H4" s="226"/>
      <c r="I4" s="226"/>
    </row>
    <row r="5" spans="1:9">
      <c r="A5" s="227" t="s">
        <v>65</v>
      </c>
      <c r="B5" s="226"/>
      <c r="C5" s="226"/>
      <c r="D5" s="226"/>
      <c r="E5" s="226"/>
      <c r="F5" s="226"/>
      <c r="G5" s="226"/>
      <c r="H5" s="226"/>
      <c r="I5" s="226"/>
    </row>
    <row r="6" spans="1:9">
      <c r="A6" s="138"/>
      <c r="B6" s="138"/>
      <c r="C6" s="138"/>
      <c r="D6" s="138"/>
      <c r="E6" s="138"/>
      <c r="F6" s="138"/>
      <c r="G6" s="138"/>
      <c r="H6" s="138"/>
      <c r="I6" s="138"/>
    </row>
    <row r="7" spans="1:9">
      <c r="A7" s="139" t="s">
        <v>0</v>
      </c>
      <c r="B7" s="139" t="s">
        <v>16</v>
      </c>
      <c r="C7" s="139" t="s">
        <v>1</v>
      </c>
      <c r="D7" s="139" t="s">
        <v>2</v>
      </c>
      <c r="E7" s="139" t="s">
        <v>17</v>
      </c>
      <c r="F7" s="139" t="s">
        <v>3</v>
      </c>
      <c r="G7" s="139" t="s">
        <v>4</v>
      </c>
      <c r="H7" s="139" t="s">
        <v>5</v>
      </c>
      <c r="I7" s="139" t="s">
        <v>6</v>
      </c>
    </row>
    <row r="8" spans="1:9">
      <c r="A8" s="140"/>
      <c r="B8" s="140" t="s">
        <v>15</v>
      </c>
      <c r="C8" s="140" t="s">
        <v>7</v>
      </c>
      <c r="D8" s="140" t="s">
        <v>8</v>
      </c>
      <c r="E8" s="141" t="s">
        <v>18</v>
      </c>
      <c r="F8" s="141" t="s">
        <v>9</v>
      </c>
      <c r="G8" s="141" t="s">
        <v>10</v>
      </c>
      <c r="H8" s="141" t="s">
        <v>11</v>
      </c>
      <c r="I8" s="171" t="s">
        <v>12</v>
      </c>
    </row>
    <row r="9" spans="1:9">
      <c r="A9" s="142" t="s">
        <v>13</v>
      </c>
      <c r="B9" s="143" t="s">
        <v>20</v>
      </c>
      <c r="C9" s="144">
        <v>10000</v>
      </c>
      <c r="D9" s="145">
        <v>10000</v>
      </c>
      <c r="E9" s="146" t="s">
        <v>14</v>
      </c>
      <c r="F9" s="147" t="s">
        <v>23</v>
      </c>
      <c r="G9" s="147" t="s">
        <v>23</v>
      </c>
      <c r="H9" s="171" t="s">
        <v>25</v>
      </c>
      <c r="I9" s="224" t="s">
        <v>69</v>
      </c>
    </row>
    <row r="10" spans="1:9">
      <c r="A10" s="148"/>
      <c r="B10" s="143" t="s">
        <v>51</v>
      </c>
      <c r="C10" s="144"/>
      <c r="D10" s="145"/>
      <c r="E10" s="146"/>
      <c r="F10" s="146" t="s">
        <v>24</v>
      </c>
      <c r="G10" s="146" t="s">
        <v>24</v>
      </c>
      <c r="H10" s="146" t="s">
        <v>26</v>
      </c>
      <c r="I10" s="223"/>
    </row>
    <row r="11" spans="1:9">
      <c r="A11" s="149"/>
      <c r="B11" s="150"/>
      <c r="C11" s="144"/>
      <c r="D11" s="144"/>
      <c r="E11" s="149"/>
      <c r="F11" s="149"/>
      <c r="G11" s="149"/>
      <c r="H11" s="149"/>
      <c r="I11" s="149"/>
    </row>
    <row r="12" spans="1:9">
      <c r="A12" s="151" t="s">
        <v>27</v>
      </c>
      <c r="B12" s="143" t="s">
        <v>28</v>
      </c>
      <c r="C12" s="144">
        <v>1175.93</v>
      </c>
      <c r="D12" s="144">
        <v>1175.93</v>
      </c>
      <c r="E12" s="146" t="s">
        <v>14</v>
      </c>
      <c r="F12" s="152" t="s">
        <v>29</v>
      </c>
      <c r="G12" s="152" t="s">
        <v>29</v>
      </c>
      <c r="H12" s="229" t="s">
        <v>31</v>
      </c>
      <c r="I12" s="224" t="s">
        <v>70</v>
      </c>
    </row>
    <row r="13" spans="1:9">
      <c r="A13" s="152"/>
      <c r="B13" s="143" t="s">
        <v>51</v>
      </c>
      <c r="C13" s="143"/>
      <c r="D13" s="143"/>
      <c r="E13" s="152"/>
      <c r="F13" s="152" t="s">
        <v>35</v>
      </c>
      <c r="G13" s="152" t="s">
        <v>30</v>
      </c>
      <c r="H13" s="230"/>
      <c r="I13" s="223"/>
    </row>
    <row r="14" spans="1:9">
      <c r="A14" s="152"/>
      <c r="B14" s="143"/>
      <c r="C14" s="143"/>
      <c r="D14" s="143"/>
      <c r="E14" s="152"/>
      <c r="F14" s="152"/>
      <c r="G14" s="143"/>
      <c r="H14" s="143"/>
      <c r="I14" s="143"/>
    </row>
    <row r="15" spans="1:9">
      <c r="A15" s="152">
        <v>3</v>
      </c>
      <c r="B15" s="143" t="s">
        <v>32</v>
      </c>
      <c r="C15" s="153">
        <v>2400</v>
      </c>
      <c r="D15" s="153">
        <v>2400</v>
      </c>
      <c r="E15" s="152" t="s">
        <v>14</v>
      </c>
      <c r="F15" s="152" t="s">
        <v>33</v>
      </c>
      <c r="G15" s="152" t="s">
        <v>39</v>
      </c>
      <c r="H15" s="229" t="s">
        <v>31</v>
      </c>
      <c r="I15" s="224" t="s">
        <v>71</v>
      </c>
    </row>
    <row r="16" spans="1:9">
      <c r="A16" s="154"/>
      <c r="B16" s="143" t="s">
        <v>51</v>
      </c>
      <c r="C16" s="155"/>
      <c r="D16" s="155"/>
      <c r="E16" s="154"/>
      <c r="F16" s="154" t="s">
        <v>34</v>
      </c>
      <c r="G16" s="154" t="s">
        <v>34</v>
      </c>
      <c r="H16" s="231"/>
      <c r="I16" s="223"/>
    </row>
    <row r="17" spans="1:9">
      <c r="A17" s="147"/>
      <c r="B17" s="156"/>
      <c r="C17" s="156"/>
      <c r="D17" s="156"/>
      <c r="E17" s="147"/>
      <c r="F17" s="147"/>
      <c r="G17" s="147"/>
      <c r="H17" s="156"/>
      <c r="I17" s="146"/>
    </row>
    <row r="18" spans="1:9">
      <c r="A18" s="147">
        <v>4</v>
      </c>
      <c r="B18" s="156" t="s">
        <v>36</v>
      </c>
      <c r="C18" s="157">
        <v>33200</v>
      </c>
      <c r="D18" s="157">
        <v>33200</v>
      </c>
      <c r="E18" s="152" t="s">
        <v>14</v>
      </c>
      <c r="F18" s="147" t="s">
        <v>37</v>
      </c>
      <c r="G18" s="147" t="s">
        <v>37</v>
      </c>
      <c r="H18" s="222" t="s">
        <v>31</v>
      </c>
      <c r="I18" s="233" t="s">
        <v>68</v>
      </c>
    </row>
    <row r="19" spans="1:9">
      <c r="A19" s="147"/>
      <c r="B19" s="143" t="s">
        <v>51</v>
      </c>
      <c r="C19" s="156"/>
      <c r="D19" s="156"/>
      <c r="E19" s="147"/>
      <c r="F19" s="147" t="s">
        <v>38</v>
      </c>
      <c r="G19" s="147" t="s">
        <v>38</v>
      </c>
      <c r="H19" s="232"/>
      <c r="I19" s="234"/>
    </row>
    <row r="20" spans="1:9">
      <c r="A20" s="158"/>
      <c r="B20" s="158"/>
      <c r="C20" s="158"/>
      <c r="D20" s="158"/>
      <c r="E20" s="159"/>
      <c r="F20" s="158"/>
      <c r="G20" s="158"/>
      <c r="H20" s="223"/>
      <c r="I20" s="235"/>
    </row>
    <row r="21" spans="1:9">
      <c r="A21" s="147">
        <v>4</v>
      </c>
      <c r="B21" s="156" t="s">
        <v>44</v>
      </c>
      <c r="C21" s="157">
        <v>29600</v>
      </c>
      <c r="D21" s="157">
        <v>29600</v>
      </c>
      <c r="E21" s="152" t="s">
        <v>14</v>
      </c>
      <c r="F21" s="147" t="s">
        <v>56</v>
      </c>
      <c r="G21" s="147" t="s">
        <v>56</v>
      </c>
      <c r="H21" s="156"/>
      <c r="I21" s="146"/>
    </row>
    <row r="22" spans="1:9">
      <c r="A22" s="147"/>
      <c r="B22" s="143" t="s">
        <v>51</v>
      </c>
      <c r="C22" s="156"/>
      <c r="D22" s="156"/>
      <c r="E22" s="147"/>
      <c r="F22" s="147" t="s">
        <v>57</v>
      </c>
      <c r="G22" s="147" t="s">
        <v>57</v>
      </c>
      <c r="H22" s="222" t="s">
        <v>31</v>
      </c>
      <c r="I22" s="233" t="s">
        <v>68</v>
      </c>
    </row>
    <row r="23" spans="1:9">
      <c r="A23" s="147"/>
      <c r="B23" s="160"/>
      <c r="C23" s="156"/>
      <c r="D23" s="156"/>
      <c r="E23" s="147"/>
      <c r="F23" s="161">
        <v>29600</v>
      </c>
      <c r="G23" s="161">
        <v>29600</v>
      </c>
      <c r="H23" s="232"/>
      <c r="I23" s="234"/>
    </row>
    <row r="24" spans="1:9">
      <c r="A24" s="147"/>
      <c r="B24" s="156"/>
      <c r="C24" s="156"/>
      <c r="D24" s="156"/>
      <c r="E24" s="147"/>
      <c r="F24" s="147"/>
      <c r="G24" s="162"/>
      <c r="H24" s="223"/>
      <c r="I24" s="235"/>
    </row>
    <row r="25" spans="1:9">
      <c r="A25" s="147">
        <v>5</v>
      </c>
      <c r="B25" s="156" t="s">
        <v>45</v>
      </c>
      <c r="C25" s="157">
        <v>2800</v>
      </c>
      <c r="D25" s="157">
        <v>2800</v>
      </c>
      <c r="E25" s="152" t="s">
        <v>14</v>
      </c>
      <c r="F25" s="147" t="s">
        <v>56</v>
      </c>
      <c r="G25" s="147" t="s">
        <v>56</v>
      </c>
      <c r="H25" s="156"/>
      <c r="I25" s="146"/>
    </row>
    <row r="26" spans="1:9">
      <c r="A26" s="147"/>
      <c r="B26" s="143" t="s">
        <v>51</v>
      </c>
      <c r="C26" s="156"/>
      <c r="D26" s="156"/>
      <c r="E26" s="147"/>
      <c r="F26" s="147" t="s">
        <v>57</v>
      </c>
      <c r="G26" s="147" t="s">
        <v>57</v>
      </c>
      <c r="H26" s="222" t="s">
        <v>31</v>
      </c>
      <c r="I26" s="224" t="s">
        <v>72</v>
      </c>
    </row>
    <row r="27" spans="1:9">
      <c r="A27" s="147"/>
      <c r="B27" s="160"/>
      <c r="C27" s="156"/>
      <c r="D27" s="156"/>
      <c r="E27" s="147"/>
      <c r="F27" s="161">
        <v>2800</v>
      </c>
      <c r="G27" s="161">
        <v>2800</v>
      </c>
      <c r="H27" s="223"/>
      <c r="I27" s="223"/>
    </row>
    <row r="28" spans="1:9">
      <c r="A28" s="147"/>
      <c r="B28" s="156"/>
      <c r="C28" s="156"/>
      <c r="D28" s="156"/>
      <c r="E28" s="147"/>
      <c r="F28" s="147"/>
      <c r="G28" s="162"/>
      <c r="H28" s="163"/>
      <c r="I28" s="158"/>
    </row>
    <row r="29" spans="1:9">
      <c r="A29" s="147">
        <v>6</v>
      </c>
      <c r="B29" s="156" t="s">
        <v>47</v>
      </c>
      <c r="C29" s="157">
        <v>1200</v>
      </c>
      <c r="D29" s="157">
        <v>1200</v>
      </c>
      <c r="E29" s="164" t="s">
        <v>14</v>
      </c>
      <c r="F29" s="147" t="s">
        <v>37</v>
      </c>
      <c r="G29" s="147" t="s">
        <v>37</v>
      </c>
      <c r="H29" s="222" t="s">
        <v>31</v>
      </c>
      <c r="I29" s="224" t="s">
        <v>73</v>
      </c>
    </row>
    <row r="30" spans="1:9">
      <c r="A30" s="147"/>
      <c r="B30" s="143" t="s">
        <v>51</v>
      </c>
      <c r="C30" s="156"/>
      <c r="D30" s="156"/>
      <c r="E30" s="147"/>
      <c r="F30" s="147" t="s">
        <v>48</v>
      </c>
      <c r="G30" s="147" t="s">
        <v>48</v>
      </c>
      <c r="H30" s="223"/>
      <c r="I30" s="223"/>
    </row>
    <row r="31" spans="1:9">
      <c r="A31" s="159"/>
      <c r="B31" s="158"/>
      <c r="C31" s="158"/>
      <c r="D31" s="158"/>
      <c r="E31" s="159"/>
      <c r="F31" s="158"/>
      <c r="G31" s="158"/>
      <c r="H31" s="163"/>
      <c r="I31" s="158"/>
    </row>
    <row r="32" spans="1:9">
      <c r="A32" s="159">
        <v>7</v>
      </c>
      <c r="B32" s="158" t="s">
        <v>46</v>
      </c>
      <c r="C32" s="165">
        <v>32000</v>
      </c>
      <c r="D32" s="165">
        <v>32000</v>
      </c>
      <c r="E32" s="164" t="s">
        <v>14</v>
      </c>
      <c r="F32" s="147" t="s">
        <v>37</v>
      </c>
      <c r="G32" s="147" t="s">
        <v>37</v>
      </c>
      <c r="H32" s="166" t="s">
        <v>31</v>
      </c>
      <c r="I32" s="224" t="s">
        <v>73</v>
      </c>
    </row>
    <row r="33" spans="1:9">
      <c r="A33" s="159"/>
      <c r="B33" s="143" t="s">
        <v>51</v>
      </c>
      <c r="C33" s="158"/>
      <c r="D33" s="158"/>
      <c r="E33" s="159"/>
      <c r="F33" s="147" t="s">
        <v>49</v>
      </c>
      <c r="G33" s="147" t="s">
        <v>49</v>
      </c>
      <c r="H33" s="163"/>
      <c r="I33" s="223"/>
    </row>
    <row r="34" spans="1:9">
      <c r="A34" s="159"/>
      <c r="B34" s="158"/>
      <c r="C34" s="158"/>
      <c r="D34" s="158"/>
      <c r="E34" s="159"/>
      <c r="F34" s="158"/>
      <c r="G34" s="158"/>
      <c r="H34" s="158"/>
      <c r="I34" s="146"/>
    </row>
    <row r="35" spans="1:9">
      <c r="I35" s="168"/>
    </row>
    <row r="36" spans="1:9" hidden="1">
      <c r="I36" s="168"/>
    </row>
    <row r="37" spans="1:9">
      <c r="I37" s="168"/>
    </row>
    <row r="38" spans="1:9">
      <c r="H38" s="228" t="s">
        <v>40</v>
      </c>
      <c r="I38" s="228"/>
    </row>
    <row r="40" spans="1:9" s="169" customFormat="1">
      <c r="B40" s="172" t="s">
        <v>19</v>
      </c>
      <c r="E40" s="170"/>
    </row>
  </sheetData>
  <mergeCells count="19">
    <mergeCell ref="H38:I38"/>
    <mergeCell ref="I9:I10"/>
    <mergeCell ref="H12:H13"/>
    <mergeCell ref="I12:I13"/>
    <mergeCell ref="H15:H16"/>
    <mergeCell ref="I15:I16"/>
    <mergeCell ref="H18:H20"/>
    <mergeCell ref="I18:I20"/>
    <mergeCell ref="H22:H24"/>
    <mergeCell ref="I22:I24"/>
    <mergeCell ref="H26:H27"/>
    <mergeCell ref="I26:I27"/>
    <mergeCell ref="H29:H30"/>
    <mergeCell ref="I29:I30"/>
    <mergeCell ref="I32:I33"/>
    <mergeCell ref="A1:I1"/>
    <mergeCell ref="A3:I3"/>
    <mergeCell ref="A4:I4"/>
    <mergeCell ref="A5:I5"/>
  </mergeCells>
  <pageMargins left="0.06" right="0.1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6"/>
  <sheetViews>
    <sheetView zoomScale="75" zoomScaleNormal="100" workbookViewId="0">
      <selection activeCell="L22" sqref="L21:L22"/>
    </sheetView>
  </sheetViews>
  <sheetFormatPr defaultColWidth="12.42578125" defaultRowHeight="12.75"/>
  <cols>
    <col min="1" max="1" width="5.28515625" style="70" customWidth="1"/>
    <col min="2" max="2" width="20" style="70" customWidth="1"/>
    <col min="3" max="3" width="14" style="70" customWidth="1"/>
    <col min="4" max="4" width="11.7109375" style="70" customWidth="1"/>
    <col min="5" max="5" width="11.5703125" style="99" customWidth="1"/>
    <col min="6" max="6" width="36" style="70" customWidth="1"/>
    <col min="7" max="7" width="35.7109375" style="70" customWidth="1"/>
    <col min="8" max="8" width="17.5703125" style="70" customWidth="1"/>
    <col min="9" max="9" width="25.85546875" style="70" customWidth="1"/>
    <col min="10" max="26" width="8" style="70" customWidth="1"/>
    <col min="27" max="16384" width="12.42578125" style="70"/>
  </cols>
  <sheetData>
    <row r="1" spans="1:9">
      <c r="A1" s="239"/>
      <c r="B1" s="240"/>
      <c r="C1" s="240"/>
      <c r="D1" s="240"/>
      <c r="E1" s="240"/>
      <c r="F1" s="240"/>
      <c r="G1" s="240"/>
      <c r="H1" s="240"/>
      <c r="I1" s="240"/>
    </row>
    <row r="2" spans="1:9">
      <c r="A2" s="71"/>
      <c r="B2" s="71"/>
      <c r="C2" s="71"/>
      <c r="D2" s="71"/>
      <c r="E2" s="71"/>
      <c r="F2" s="71"/>
      <c r="G2" s="71"/>
      <c r="H2" s="71"/>
      <c r="I2" s="71" t="s">
        <v>55</v>
      </c>
    </row>
    <row r="3" spans="1:9">
      <c r="A3" s="241" t="s">
        <v>62</v>
      </c>
      <c r="B3" s="240"/>
      <c r="C3" s="240"/>
      <c r="D3" s="240"/>
      <c r="E3" s="240"/>
      <c r="F3" s="240"/>
      <c r="G3" s="240"/>
      <c r="H3" s="240"/>
      <c r="I3" s="240"/>
    </row>
    <row r="4" spans="1:9">
      <c r="A4" s="241" t="s">
        <v>21</v>
      </c>
      <c r="B4" s="240"/>
      <c r="C4" s="240"/>
      <c r="D4" s="240"/>
      <c r="E4" s="240"/>
      <c r="F4" s="240"/>
      <c r="G4" s="240"/>
      <c r="H4" s="240"/>
      <c r="I4" s="240"/>
    </row>
    <row r="5" spans="1:9">
      <c r="A5" s="241" t="s">
        <v>63</v>
      </c>
      <c r="B5" s="240"/>
      <c r="C5" s="240"/>
      <c r="D5" s="240"/>
      <c r="E5" s="240"/>
      <c r="F5" s="240"/>
      <c r="G5" s="240"/>
      <c r="H5" s="240"/>
      <c r="I5" s="240"/>
    </row>
    <row r="6" spans="1:9">
      <c r="A6" s="71"/>
      <c r="B6" s="71"/>
      <c r="C6" s="71"/>
      <c r="D6" s="71"/>
      <c r="E6" s="71"/>
      <c r="F6" s="71"/>
      <c r="G6" s="71"/>
      <c r="H6" s="71"/>
      <c r="I6" s="71"/>
    </row>
    <row r="7" spans="1:9">
      <c r="A7" s="72" t="s">
        <v>0</v>
      </c>
      <c r="B7" s="72" t="s">
        <v>16</v>
      </c>
      <c r="C7" s="173" t="s">
        <v>1</v>
      </c>
      <c r="D7" s="72" t="s">
        <v>2</v>
      </c>
      <c r="E7" s="72" t="s">
        <v>17</v>
      </c>
      <c r="F7" s="72" t="s">
        <v>3</v>
      </c>
      <c r="G7" s="72" t="s">
        <v>4</v>
      </c>
      <c r="H7" s="72" t="s">
        <v>5</v>
      </c>
      <c r="I7" s="72" t="s">
        <v>6</v>
      </c>
    </row>
    <row r="8" spans="1:9">
      <c r="A8" s="73"/>
      <c r="B8" s="73" t="s">
        <v>15</v>
      </c>
      <c r="C8" s="174" t="s">
        <v>7</v>
      </c>
      <c r="D8" s="73" t="s">
        <v>8</v>
      </c>
      <c r="E8" s="74" t="s">
        <v>18</v>
      </c>
      <c r="F8" s="74" t="s">
        <v>9</v>
      </c>
      <c r="G8" s="74" t="s">
        <v>10</v>
      </c>
      <c r="H8" s="74" t="s">
        <v>11</v>
      </c>
      <c r="I8" s="73" t="s">
        <v>12</v>
      </c>
    </row>
    <row r="9" spans="1:9">
      <c r="A9" s="75" t="s">
        <v>13</v>
      </c>
      <c r="B9" s="76" t="s">
        <v>20</v>
      </c>
      <c r="C9" s="77">
        <v>10000</v>
      </c>
      <c r="D9" s="78">
        <v>10000</v>
      </c>
      <c r="E9" s="79" t="s">
        <v>14</v>
      </c>
      <c r="F9" s="80" t="s">
        <v>23</v>
      </c>
      <c r="G9" s="80" t="s">
        <v>23</v>
      </c>
      <c r="H9" s="174" t="s">
        <v>25</v>
      </c>
      <c r="I9" s="238" t="s">
        <v>69</v>
      </c>
    </row>
    <row r="10" spans="1:9">
      <c r="A10" s="81"/>
      <c r="B10" s="76" t="s">
        <v>52</v>
      </c>
      <c r="C10" s="77"/>
      <c r="D10" s="78"/>
      <c r="E10" s="79"/>
      <c r="F10" s="79" t="s">
        <v>24</v>
      </c>
      <c r="G10" s="79" t="s">
        <v>24</v>
      </c>
      <c r="H10" s="79" t="s">
        <v>26</v>
      </c>
      <c r="I10" s="237"/>
    </row>
    <row r="11" spans="1:9">
      <c r="A11" s="82"/>
      <c r="B11" s="83"/>
      <c r="C11" s="77"/>
      <c r="D11" s="77"/>
      <c r="E11" s="82"/>
      <c r="F11" s="82"/>
      <c r="G11" s="82"/>
      <c r="H11" s="82"/>
      <c r="I11" s="82"/>
    </row>
    <row r="12" spans="1:9">
      <c r="A12" s="84" t="s">
        <v>27</v>
      </c>
      <c r="B12" s="76" t="s">
        <v>28</v>
      </c>
      <c r="C12" s="77">
        <v>1175.93</v>
      </c>
      <c r="D12" s="77">
        <v>1175.93</v>
      </c>
      <c r="E12" s="79" t="s">
        <v>14</v>
      </c>
      <c r="F12" s="85" t="s">
        <v>29</v>
      </c>
      <c r="G12" s="85" t="s">
        <v>29</v>
      </c>
      <c r="H12" s="243" t="s">
        <v>31</v>
      </c>
      <c r="I12" s="238" t="s">
        <v>70</v>
      </c>
    </row>
    <row r="13" spans="1:9">
      <c r="A13" s="85"/>
      <c r="B13" s="76" t="s">
        <v>52</v>
      </c>
      <c r="C13" s="76"/>
      <c r="D13" s="76"/>
      <c r="E13" s="85"/>
      <c r="F13" s="85" t="s">
        <v>35</v>
      </c>
      <c r="G13" s="85" t="s">
        <v>30</v>
      </c>
      <c r="H13" s="244"/>
      <c r="I13" s="237"/>
    </row>
    <row r="14" spans="1:9">
      <c r="A14" s="85"/>
      <c r="B14" s="76"/>
      <c r="C14" s="76"/>
      <c r="D14" s="76"/>
      <c r="E14" s="85"/>
      <c r="F14" s="85"/>
      <c r="G14" s="76"/>
      <c r="H14" s="76"/>
      <c r="I14" s="76"/>
    </row>
    <row r="15" spans="1:9">
      <c r="A15" s="85">
        <v>3</v>
      </c>
      <c r="B15" s="76" t="s">
        <v>32</v>
      </c>
      <c r="C15" s="86">
        <v>2400</v>
      </c>
      <c r="D15" s="86">
        <v>2400</v>
      </c>
      <c r="E15" s="85" t="s">
        <v>14</v>
      </c>
      <c r="F15" s="85" t="s">
        <v>33</v>
      </c>
      <c r="G15" s="85" t="s">
        <v>39</v>
      </c>
      <c r="H15" s="243" t="s">
        <v>31</v>
      </c>
      <c r="I15" s="238" t="s">
        <v>71</v>
      </c>
    </row>
    <row r="16" spans="1:9">
      <c r="A16" s="88"/>
      <c r="B16" s="76" t="s">
        <v>52</v>
      </c>
      <c r="C16" s="88"/>
      <c r="D16" s="88"/>
      <c r="E16" s="87"/>
      <c r="F16" s="87" t="s">
        <v>34</v>
      </c>
      <c r="G16" s="87" t="s">
        <v>34</v>
      </c>
      <c r="H16" s="245"/>
      <c r="I16" s="237"/>
    </row>
    <row r="17" spans="1:9">
      <c r="A17" s="89"/>
      <c r="B17" s="89"/>
      <c r="C17" s="89"/>
      <c r="D17" s="89"/>
      <c r="E17" s="80"/>
      <c r="F17" s="80"/>
      <c r="G17" s="80"/>
      <c r="H17" s="89"/>
      <c r="I17" s="79"/>
    </row>
    <row r="18" spans="1:9">
      <c r="A18" s="80">
        <v>4</v>
      </c>
      <c r="B18" s="89" t="s">
        <v>44</v>
      </c>
      <c r="C18" s="90">
        <v>29600</v>
      </c>
      <c r="D18" s="90">
        <v>29600</v>
      </c>
      <c r="E18" s="85" t="s">
        <v>14</v>
      </c>
      <c r="F18" s="80" t="s">
        <v>56</v>
      </c>
      <c r="G18" s="80" t="s">
        <v>56</v>
      </c>
      <c r="H18" s="236" t="s">
        <v>31</v>
      </c>
      <c r="I18" s="247" t="s">
        <v>68</v>
      </c>
    </row>
    <row r="19" spans="1:9">
      <c r="A19" s="80"/>
      <c r="B19" s="76" t="s">
        <v>52</v>
      </c>
      <c r="C19" s="89"/>
      <c r="D19" s="89"/>
      <c r="E19" s="80"/>
      <c r="F19" s="80" t="s">
        <v>57</v>
      </c>
      <c r="G19" s="80" t="s">
        <v>57</v>
      </c>
      <c r="H19" s="246"/>
      <c r="I19" s="248"/>
    </row>
    <row r="20" spans="1:9">
      <c r="A20" s="80"/>
      <c r="B20" s="91"/>
      <c r="C20" s="89"/>
      <c r="D20" s="89"/>
      <c r="E20" s="80"/>
      <c r="F20" s="92">
        <v>29600</v>
      </c>
      <c r="G20" s="92">
        <v>29600</v>
      </c>
      <c r="H20" s="237"/>
      <c r="I20" s="249"/>
    </row>
    <row r="21" spans="1:9">
      <c r="A21" s="80"/>
      <c r="B21" s="89"/>
      <c r="C21" s="89"/>
      <c r="D21" s="89"/>
      <c r="E21" s="80"/>
      <c r="F21" s="80"/>
      <c r="G21" s="93"/>
      <c r="H21" s="89"/>
      <c r="I21" s="79"/>
    </row>
    <row r="22" spans="1:9">
      <c r="A22" s="80">
        <v>5</v>
      </c>
      <c r="B22" s="89" t="s">
        <v>45</v>
      </c>
      <c r="C22" s="90">
        <v>2800</v>
      </c>
      <c r="D22" s="90">
        <v>2800</v>
      </c>
      <c r="E22" s="85" t="s">
        <v>14</v>
      </c>
      <c r="F22" s="80" t="s">
        <v>56</v>
      </c>
      <c r="G22" s="80" t="s">
        <v>56</v>
      </c>
      <c r="H22" s="236" t="s">
        <v>31</v>
      </c>
      <c r="I22" s="247" t="s">
        <v>68</v>
      </c>
    </row>
    <row r="23" spans="1:9">
      <c r="A23" s="80"/>
      <c r="B23" s="76" t="s">
        <v>52</v>
      </c>
      <c r="C23" s="89"/>
      <c r="D23" s="89"/>
      <c r="E23" s="80"/>
      <c r="F23" s="80" t="s">
        <v>57</v>
      </c>
      <c r="G23" s="80" t="s">
        <v>57</v>
      </c>
      <c r="H23" s="246"/>
      <c r="I23" s="248"/>
    </row>
    <row r="24" spans="1:9">
      <c r="A24" s="80"/>
      <c r="B24" s="91"/>
      <c r="C24" s="89"/>
      <c r="D24" s="89"/>
      <c r="E24" s="80"/>
      <c r="F24" s="92">
        <v>2800</v>
      </c>
      <c r="G24" s="92">
        <v>2800</v>
      </c>
      <c r="H24" s="237"/>
      <c r="I24" s="249"/>
    </row>
    <row r="25" spans="1:9">
      <c r="A25" s="80"/>
      <c r="B25" s="89"/>
      <c r="C25" s="89"/>
      <c r="D25" s="89"/>
      <c r="E25" s="80"/>
      <c r="F25" s="80"/>
      <c r="G25" s="93"/>
      <c r="H25" s="89"/>
      <c r="I25" s="79"/>
    </row>
    <row r="26" spans="1:9">
      <c r="A26" s="80">
        <v>6</v>
      </c>
      <c r="B26" s="89" t="s">
        <v>47</v>
      </c>
      <c r="C26" s="90">
        <v>1200</v>
      </c>
      <c r="D26" s="90">
        <v>1200</v>
      </c>
      <c r="E26" s="94" t="s">
        <v>14</v>
      </c>
      <c r="F26" s="80" t="s">
        <v>37</v>
      </c>
      <c r="G26" s="80" t="s">
        <v>37</v>
      </c>
      <c r="H26" s="236" t="s">
        <v>31</v>
      </c>
      <c r="I26" s="238" t="s">
        <v>72</v>
      </c>
    </row>
    <row r="27" spans="1:9">
      <c r="A27" s="80"/>
      <c r="B27" s="76" t="s">
        <v>52</v>
      </c>
      <c r="C27" s="89"/>
      <c r="D27" s="89"/>
      <c r="E27" s="80"/>
      <c r="F27" s="80" t="s">
        <v>48</v>
      </c>
      <c r="G27" s="80" t="s">
        <v>48</v>
      </c>
      <c r="H27" s="237"/>
      <c r="I27" s="237"/>
    </row>
    <row r="28" spans="1:9">
      <c r="A28" s="95"/>
      <c r="B28" s="96"/>
      <c r="C28" s="96"/>
      <c r="D28" s="96"/>
      <c r="E28" s="95"/>
      <c r="F28" s="96"/>
      <c r="G28" s="96"/>
      <c r="H28" s="97"/>
      <c r="I28" s="96"/>
    </row>
    <row r="29" spans="1:9">
      <c r="A29" s="95">
        <v>7</v>
      </c>
      <c r="B29" s="96" t="s">
        <v>46</v>
      </c>
      <c r="C29" s="98">
        <v>32000</v>
      </c>
      <c r="D29" s="98">
        <v>32000</v>
      </c>
      <c r="E29" s="94" t="s">
        <v>14</v>
      </c>
      <c r="F29" s="80" t="s">
        <v>37</v>
      </c>
      <c r="G29" s="80" t="s">
        <v>37</v>
      </c>
      <c r="H29" s="236" t="s">
        <v>31</v>
      </c>
      <c r="I29" s="238" t="s">
        <v>73</v>
      </c>
    </row>
    <row r="30" spans="1:9">
      <c r="A30" s="95"/>
      <c r="B30" s="76" t="s">
        <v>52</v>
      </c>
      <c r="C30" s="96"/>
      <c r="D30" s="96"/>
      <c r="E30" s="95"/>
      <c r="F30" s="80" t="s">
        <v>49</v>
      </c>
      <c r="G30" s="80" t="s">
        <v>49</v>
      </c>
      <c r="H30" s="237"/>
      <c r="I30" s="237"/>
    </row>
    <row r="31" spans="1:9">
      <c r="A31" s="95"/>
      <c r="B31" s="96"/>
      <c r="C31" s="96"/>
      <c r="D31" s="96"/>
      <c r="E31" s="95"/>
      <c r="F31" s="96"/>
      <c r="G31" s="96"/>
      <c r="H31" s="97"/>
      <c r="I31" s="96"/>
    </row>
    <row r="34" spans="2:9">
      <c r="H34" s="242" t="s">
        <v>41</v>
      </c>
      <c r="I34" s="242"/>
    </row>
    <row r="36" spans="2:9" s="69" customFormat="1">
      <c r="B36" s="172" t="s">
        <v>19</v>
      </c>
      <c r="E36" s="100"/>
    </row>
  </sheetData>
  <mergeCells count="18">
    <mergeCell ref="H34:I34"/>
    <mergeCell ref="I9:I10"/>
    <mergeCell ref="H12:H13"/>
    <mergeCell ref="I12:I13"/>
    <mergeCell ref="H15:H16"/>
    <mergeCell ref="I15:I16"/>
    <mergeCell ref="H18:H20"/>
    <mergeCell ref="I18:I20"/>
    <mergeCell ref="H22:H24"/>
    <mergeCell ref="I22:I24"/>
    <mergeCell ref="H26:H27"/>
    <mergeCell ref="I26:I27"/>
    <mergeCell ref="H29:H30"/>
    <mergeCell ref="I29:I30"/>
    <mergeCell ref="A1:I1"/>
    <mergeCell ref="A3:I3"/>
    <mergeCell ref="A4:I4"/>
    <mergeCell ref="A5:I5"/>
  </mergeCells>
  <pageMargins left="0.14000000000000001" right="0.08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7"/>
  <sheetViews>
    <sheetView zoomScale="70" zoomScaleNormal="70" workbookViewId="0">
      <selection activeCell="H7" sqref="H7"/>
    </sheetView>
  </sheetViews>
  <sheetFormatPr defaultColWidth="12.42578125" defaultRowHeight="19.5"/>
  <cols>
    <col min="1" max="1" width="10.7109375" style="29" bestFit="1" customWidth="1"/>
    <col min="2" max="2" width="40.85546875" style="1" customWidth="1"/>
    <col min="3" max="3" width="26" style="1" customWidth="1"/>
    <col min="4" max="4" width="19" style="1" customWidth="1"/>
    <col min="5" max="5" width="22.7109375" style="29" customWidth="1"/>
    <col min="6" max="6" width="79.7109375" style="1" customWidth="1"/>
    <col min="7" max="7" width="73.140625" style="1" customWidth="1"/>
    <col min="8" max="8" width="39.28515625" style="1" bestFit="1" customWidth="1"/>
    <col min="9" max="9" width="46.7109375" style="1" bestFit="1" customWidth="1"/>
    <col min="10" max="26" width="8" style="1" customWidth="1"/>
    <col min="27" max="16384" width="12.42578125" style="1"/>
  </cols>
  <sheetData>
    <row r="1" spans="1:9">
      <c r="A1" s="253"/>
      <c r="B1" s="254"/>
      <c r="C1" s="254"/>
      <c r="D1" s="254"/>
      <c r="E1" s="254"/>
      <c r="F1" s="254"/>
      <c r="G1" s="254"/>
      <c r="H1" s="254"/>
      <c r="I1" s="254"/>
    </row>
    <row r="2" spans="1:9">
      <c r="A2" s="2"/>
      <c r="B2" s="2"/>
      <c r="C2" s="2"/>
      <c r="D2" s="2"/>
      <c r="E2" s="2"/>
      <c r="F2" s="2"/>
      <c r="G2" s="2"/>
      <c r="H2" s="2"/>
      <c r="I2" s="2" t="s">
        <v>55</v>
      </c>
    </row>
    <row r="3" spans="1:9">
      <c r="A3" s="255" t="s">
        <v>60</v>
      </c>
      <c r="B3" s="254"/>
      <c r="C3" s="254"/>
      <c r="D3" s="254"/>
      <c r="E3" s="254"/>
      <c r="F3" s="254"/>
      <c r="G3" s="254"/>
      <c r="H3" s="254"/>
      <c r="I3" s="254"/>
    </row>
    <row r="4" spans="1:9">
      <c r="A4" s="255" t="s">
        <v>21</v>
      </c>
      <c r="B4" s="254"/>
      <c r="C4" s="254"/>
      <c r="D4" s="254"/>
      <c r="E4" s="254"/>
      <c r="F4" s="254"/>
      <c r="G4" s="254"/>
      <c r="H4" s="254"/>
      <c r="I4" s="254"/>
    </row>
    <row r="5" spans="1:9">
      <c r="A5" s="255" t="s">
        <v>61</v>
      </c>
      <c r="B5" s="254"/>
      <c r="C5" s="254"/>
      <c r="D5" s="254"/>
      <c r="E5" s="254"/>
      <c r="F5" s="254"/>
      <c r="G5" s="254"/>
      <c r="H5" s="254"/>
      <c r="I5" s="254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3" t="s">
        <v>0</v>
      </c>
      <c r="B7" s="3" t="s">
        <v>16</v>
      </c>
      <c r="C7" s="3" t="s">
        <v>1</v>
      </c>
      <c r="D7" s="3" t="s">
        <v>2</v>
      </c>
      <c r="E7" s="3" t="s">
        <v>17</v>
      </c>
      <c r="F7" s="3" t="s">
        <v>3</v>
      </c>
      <c r="G7" s="3" t="s">
        <v>4</v>
      </c>
      <c r="H7" s="3" t="s">
        <v>5</v>
      </c>
      <c r="I7" s="3" t="s">
        <v>6</v>
      </c>
    </row>
    <row r="8" spans="1:9">
      <c r="A8" s="4"/>
      <c r="B8" s="4" t="s">
        <v>15</v>
      </c>
      <c r="C8" s="3" t="s">
        <v>7</v>
      </c>
      <c r="D8" s="4" t="s">
        <v>8</v>
      </c>
      <c r="E8" s="5" t="s">
        <v>18</v>
      </c>
      <c r="F8" s="5" t="s">
        <v>9</v>
      </c>
      <c r="G8" s="5" t="s">
        <v>10</v>
      </c>
      <c r="H8" s="5" t="s">
        <v>11</v>
      </c>
      <c r="I8" s="4" t="s">
        <v>12</v>
      </c>
    </row>
    <row r="9" spans="1:9">
      <c r="A9" s="6" t="s">
        <v>13</v>
      </c>
      <c r="B9" s="7" t="s">
        <v>20</v>
      </c>
      <c r="C9" s="8">
        <v>10000</v>
      </c>
      <c r="D9" s="9">
        <v>10000</v>
      </c>
      <c r="E9" s="10" t="s">
        <v>14</v>
      </c>
      <c r="F9" s="11" t="s">
        <v>23</v>
      </c>
      <c r="G9" s="11" t="s">
        <v>23</v>
      </c>
      <c r="H9" s="176" t="s">
        <v>25</v>
      </c>
      <c r="I9" s="252" t="s">
        <v>69</v>
      </c>
    </row>
    <row r="10" spans="1:9">
      <c r="A10" s="12"/>
      <c r="B10" s="7" t="s">
        <v>53</v>
      </c>
      <c r="C10" s="8"/>
      <c r="D10" s="9"/>
      <c r="E10" s="10"/>
      <c r="F10" s="10" t="s">
        <v>24</v>
      </c>
      <c r="G10" s="10" t="s">
        <v>24</v>
      </c>
      <c r="H10" s="10" t="s">
        <v>26</v>
      </c>
      <c r="I10" s="251"/>
    </row>
    <row r="11" spans="1:9">
      <c r="A11" s="13"/>
      <c r="B11" s="14"/>
      <c r="C11" s="8"/>
      <c r="D11" s="8"/>
      <c r="E11" s="13"/>
      <c r="F11" s="13"/>
      <c r="G11" s="13"/>
      <c r="H11" s="13"/>
      <c r="I11" s="13"/>
    </row>
    <row r="12" spans="1:9">
      <c r="A12" s="15" t="s">
        <v>27</v>
      </c>
      <c r="B12" s="7" t="s">
        <v>28</v>
      </c>
      <c r="C12" s="8">
        <v>1175.93</v>
      </c>
      <c r="D12" s="8">
        <v>1175.93</v>
      </c>
      <c r="E12" s="10" t="s">
        <v>14</v>
      </c>
      <c r="F12" s="16" t="s">
        <v>29</v>
      </c>
      <c r="G12" s="16" t="s">
        <v>29</v>
      </c>
      <c r="H12" s="257" t="s">
        <v>31</v>
      </c>
      <c r="I12" s="252" t="s">
        <v>70</v>
      </c>
    </row>
    <row r="13" spans="1:9">
      <c r="A13" s="16"/>
      <c r="B13" s="7" t="s">
        <v>53</v>
      </c>
      <c r="C13" s="7"/>
      <c r="D13" s="7"/>
      <c r="E13" s="16"/>
      <c r="F13" s="16" t="s">
        <v>35</v>
      </c>
      <c r="G13" s="16" t="s">
        <v>30</v>
      </c>
      <c r="H13" s="258"/>
      <c r="I13" s="251"/>
    </row>
    <row r="14" spans="1:9">
      <c r="A14" s="16"/>
      <c r="B14" s="7"/>
      <c r="C14" s="7"/>
      <c r="D14" s="7"/>
      <c r="E14" s="16"/>
      <c r="F14" s="16"/>
      <c r="G14" s="7"/>
      <c r="H14" s="7"/>
      <c r="I14" s="7"/>
    </row>
    <row r="15" spans="1:9">
      <c r="A15" s="16">
        <v>3</v>
      </c>
      <c r="B15" s="7" t="s">
        <v>32</v>
      </c>
      <c r="C15" s="17">
        <v>2400</v>
      </c>
      <c r="D15" s="17">
        <v>2400</v>
      </c>
      <c r="E15" s="16" t="s">
        <v>14</v>
      </c>
      <c r="F15" s="16" t="s">
        <v>33</v>
      </c>
      <c r="G15" s="16" t="s">
        <v>39</v>
      </c>
      <c r="H15" s="257" t="s">
        <v>31</v>
      </c>
      <c r="I15" s="252" t="s">
        <v>71</v>
      </c>
    </row>
    <row r="16" spans="1:9">
      <c r="A16" s="18"/>
      <c r="B16" s="7" t="s">
        <v>53</v>
      </c>
      <c r="C16" s="19"/>
      <c r="D16" s="19"/>
      <c r="E16" s="18"/>
      <c r="F16" s="18" t="s">
        <v>34</v>
      </c>
      <c r="G16" s="18" t="s">
        <v>34</v>
      </c>
      <c r="H16" s="259"/>
      <c r="I16" s="251"/>
    </row>
    <row r="17" spans="1:9">
      <c r="A17" s="11"/>
      <c r="B17" s="20"/>
      <c r="C17" s="20"/>
      <c r="D17" s="20"/>
      <c r="E17" s="11"/>
      <c r="F17" s="11"/>
      <c r="G17" s="11"/>
      <c r="H17" s="20"/>
      <c r="I17" s="10"/>
    </row>
    <row r="18" spans="1:9">
      <c r="A18" s="11">
        <v>4</v>
      </c>
      <c r="B18" s="20" t="s">
        <v>44</v>
      </c>
      <c r="C18" s="22">
        <v>29600</v>
      </c>
      <c r="D18" s="22">
        <v>29600</v>
      </c>
      <c r="E18" s="16" t="s">
        <v>14</v>
      </c>
      <c r="F18" s="11" t="s">
        <v>56</v>
      </c>
      <c r="G18" s="11" t="s">
        <v>56</v>
      </c>
      <c r="H18" s="250" t="s">
        <v>31</v>
      </c>
      <c r="I18" s="261" t="s">
        <v>68</v>
      </c>
    </row>
    <row r="19" spans="1:9">
      <c r="A19" s="11"/>
      <c r="B19" s="7" t="s">
        <v>53</v>
      </c>
      <c r="C19" s="20"/>
      <c r="D19" s="20"/>
      <c r="E19" s="11"/>
      <c r="F19" s="11" t="s">
        <v>57</v>
      </c>
      <c r="G19" s="11" t="s">
        <v>57</v>
      </c>
      <c r="H19" s="260"/>
      <c r="I19" s="262"/>
    </row>
    <row r="20" spans="1:9">
      <c r="A20" s="11"/>
      <c r="B20" s="20"/>
      <c r="C20" s="20"/>
      <c r="D20" s="20"/>
      <c r="E20" s="11"/>
      <c r="F20" s="23">
        <v>29600</v>
      </c>
      <c r="G20" s="23">
        <v>29600</v>
      </c>
      <c r="H20" s="251"/>
      <c r="I20" s="263"/>
    </row>
    <row r="21" spans="1:9">
      <c r="A21" s="11"/>
      <c r="B21" s="20"/>
      <c r="C21" s="20"/>
      <c r="D21" s="20"/>
      <c r="E21" s="11"/>
      <c r="F21" s="23"/>
      <c r="G21" s="21"/>
      <c r="H21" s="20"/>
      <c r="I21" s="10"/>
    </row>
    <row r="22" spans="1:9">
      <c r="A22" s="11">
        <v>5</v>
      </c>
      <c r="B22" s="20" t="s">
        <v>45</v>
      </c>
      <c r="C22" s="22">
        <v>2800</v>
      </c>
      <c r="D22" s="22">
        <v>2800</v>
      </c>
      <c r="E22" s="16" t="s">
        <v>14</v>
      </c>
      <c r="F22" s="11" t="s">
        <v>56</v>
      </c>
      <c r="G22" s="11" t="s">
        <v>56</v>
      </c>
      <c r="H22" s="250" t="s">
        <v>31</v>
      </c>
      <c r="I22" s="261" t="s">
        <v>68</v>
      </c>
    </row>
    <row r="23" spans="1:9">
      <c r="A23" s="11"/>
      <c r="B23" s="7" t="s">
        <v>53</v>
      </c>
      <c r="C23" s="20"/>
      <c r="D23" s="20"/>
      <c r="E23" s="11"/>
      <c r="F23" s="11" t="s">
        <v>57</v>
      </c>
      <c r="G23" s="11" t="s">
        <v>57</v>
      </c>
      <c r="H23" s="260"/>
      <c r="I23" s="262"/>
    </row>
    <row r="24" spans="1:9">
      <c r="A24" s="11"/>
      <c r="B24" s="20"/>
      <c r="C24" s="20"/>
      <c r="D24" s="20"/>
      <c r="E24" s="11"/>
      <c r="F24" s="23">
        <v>2800</v>
      </c>
      <c r="G24" s="23">
        <v>2800</v>
      </c>
      <c r="H24" s="251"/>
      <c r="I24" s="263"/>
    </row>
    <row r="25" spans="1:9">
      <c r="A25" s="11"/>
      <c r="B25" s="20"/>
      <c r="C25" s="20"/>
      <c r="D25" s="20"/>
      <c r="E25" s="177"/>
      <c r="F25" s="11"/>
      <c r="G25" s="21"/>
      <c r="H25" s="20"/>
      <c r="I25" s="10"/>
    </row>
    <row r="26" spans="1:9">
      <c r="A26" s="11">
        <v>6</v>
      </c>
      <c r="B26" s="20" t="s">
        <v>47</v>
      </c>
      <c r="C26" s="22">
        <v>1200</v>
      </c>
      <c r="D26" s="22">
        <v>1200</v>
      </c>
      <c r="E26" s="24" t="s">
        <v>14</v>
      </c>
      <c r="F26" s="11" t="s">
        <v>37</v>
      </c>
      <c r="G26" s="11" t="s">
        <v>37</v>
      </c>
      <c r="H26" s="250" t="s">
        <v>31</v>
      </c>
      <c r="I26" s="252" t="s">
        <v>72</v>
      </c>
    </row>
    <row r="27" spans="1:9">
      <c r="A27" s="11"/>
      <c r="B27" s="7" t="s">
        <v>53</v>
      </c>
      <c r="C27" s="20"/>
      <c r="D27" s="20"/>
      <c r="E27" s="11"/>
      <c r="F27" s="11" t="s">
        <v>48</v>
      </c>
      <c r="G27" s="11" t="s">
        <v>48</v>
      </c>
      <c r="H27" s="251"/>
      <c r="I27" s="251"/>
    </row>
    <row r="28" spans="1:9">
      <c r="A28" s="25"/>
      <c r="B28" s="26"/>
      <c r="C28" s="26"/>
      <c r="D28" s="26"/>
      <c r="E28" s="25"/>
      <c r="F28" s="26"/>
      <c r="G28" s="26"/>
      <c r="H28" s="27"/>
      <c r="I28" s="26"/>
    </row>
    <row r="29" spans="1:9">
      <c r="A29" s="25">
        <v>7</v>
      </c>
      <c r="B29" s="26" t="s">
        <v>46</v>
      </c>
      <c r="C29" s="28">
        <v>32000</v>
      </c>
      <c r="D29" s="28">
        <v>32000</v>
      </c>
      <c r="E29" s="24" t="s">
        <v>14</v>
      </c>
      <c r="F29" s="11" t="s">
        <v>37</v>
      </c>
      <c r="G29" s="11" t="s">
        <v>37</v>
      </c>
      <c r="H29" s="250" t="s">
        <v>31</v>
      </c>
      <c r="I29" s="252" t="s">
        <v>73</v>
      </c>
    </row>
    <row r="30" spans="1:9">
      <c r="A30" s="25"/>
      <c r="B30" s="7" t="s">
        <v>53</v>
      </c>
      <c r="C30" s="26"/>
      <c r="D30" s="26"/>
      <c r="E30" s="25"/>
      <c r="F30" s="11" t="s">
        <v>49</v>
      </c>
      <c r="G30" s="11" t="s">
        <v>49</v>
      </c>
      <c r="H30" s="251"/>
      <c r="I30" s="251"/>
    </row>
    <row r="31" spans="1:9">
      <c r="A31" s="25"/>
      <c r="B31" s="26"/>
      <c r="C31" s="26"/>
      <c r="D31" s="26"/>
      <c r="E31" s="25"/>
      <c r="F31" s="26"/>
      <c r="G31" s="26"/>
      <c r="H31" s="26"/>
      <c r="I31" s="10"/>
    </row>
    <row r="32" spans="1:9">
      <c r="I32" s="30"/>
    </row>
    <row r="33" spans="1:9">
      <c r="I33" s="30"/>
    </row>
    <row r="34" spans="1:9">
      <c r="I34" s="30"/>
    </row>
    <row r="35" spans="1:9">
      <c r="H35" s="256" t="s">
        <v>42</v>
      </c>
      <c r="I35" s="256"/>
    </row>
    <row r="37" spans="1:9" s="32" customFormat="1">
      <c r="A37" s="31"/>
      <c r="B37" s="32" t="s">
        <v>19</v>
      </c>
      <c r="E37" s="31"/>
    </row>
  </sheetData>
  <mergeCells count="18">
    <mergeCell ref="H35:I35"/>
    <mergeCell ref="I9:I10"/>
    <mergeCell ref="H12:H13"/>
    <mergeCell ref="I12:I13"/>
    <mergeCell ref="H15:H16"/>
    <mergeCell ref="I15:I16"/>
    <mergeCell ref="H18:H20"/>
    <mergeCell ref="I18:I20"/>
    <mergeCell ref="H22:H24"/>
    <mergeCell ref="I22:I24"/>
    <mergeCell ref="H26:H27"/>
    <mergeCell ref="I26:I27"/>
    <mergeCell ref="H29:H30"/>
    <mergeCell ref="I29:I30"/>
    <mergeCell ref="A1:I1"/>
    <mergeCell ref="A3:I3"/>
    <mergeCell ref="A4:I4"/>
    <mergeCell ref="A5:I5"/>
  </mergeCells>
  <pageMargins left="0.25" right="0.25" top="0.75" bottom="0.75" header="0.3" footer="0.3"/>
  <pageSetup paperSize="5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6"/>
  <sheetViews>
    <sheetView view="pageBreakPreview" topLeftCell="D1" zoomScale="90" zoomScaleNormal="100" workbookViewId="0">
      <selection activeCell="E12" sqref="E12"/>
    </sheetView>
  </sheetViews>
  <sheetFormatPr defaultColWidth="12.42578125" defaultRowHeight="18"/>
  <cols>
    <col min="1" max="1" width="8" style="37" customWidth="1"/>
    <col min="2" max="2" width="31.7109375" style="37" customWidth="1"/>
    <col min="3" max="3" width="23" style="37" customWidth="1"/>
    <col min="4" max="4" width="16.85546875" style="37" customWidth="1"/>
    <col min="5" max="5" width="17.28515625" style="65" bestFit="1" customWidth="1"/>
    <col min="6" max="6" width="52.5703125" style="37" bestFit="1" customWidth="1"/>
    <col min="7" max="7" width="49.5703125" style="37" customWidth="1"/>
    <col min="8" max="8" width="31.7109375" style="37" bestFit="1" customWidth="1"/>
    <col min="9" max="9" width="42.5703125" style="37" customWidth="1"/>
    <col min="10" max="26" width="8" style="37" customWidth="1"/>
    <col min="27" max="16384" width="12.42578125" style="37"/>
  </cols>
  <sheetData>
    <row r="1" spans="1:9">
      <c r="A1" s="267"/>
      <c r="B1" s="268"/>
      <c r="C1" s="268"/>
      <c r="D1" s="268"/>
      <c r="E1" s="268"/>
      <c r="F1" s="268"/>
      <c r="G1" s="268"/>
      <c r="H1" s="268"/>
      <c r="I1" s="268"/>
    </row>
    <row r="2" spans="1:9">
      <c r="A2" s="38"/>
      <c r="B2" s="38"/>
      <c r="C2" s="38"/>
      <c r="D2" s="38"/>
      <c r="E2" s="38"/>
      <c r="F2" s="38"/>
      <c r="G2" s="38"/>
      <c r="H2" s="38"/>
      <c r="I2" s="38" t="s">
        <v>55</v>
      </c>
    </row>
    <row r="3" spans="1:9">
      <c r="A3" s="269" t="s">
        <v>58</v>
      </c>
      <c r="B3" s="268"/>
      <c r="C3" s="268"/>
      <c r="D3" s="268"/>
      <c r="E3" s="268"/>
      <c r="F3" s="268"/>
      <c r="G3" s="268"/>
      <c r="H3" s="268"/>
      <c r="I3" s="268"/>
    </row>
    <row r="4" spans="1:9">
      <c r="A4" s="269" t="s">
        <v>21</v>
      </c>
      <c r="B4" s="268"/>
      <c r="C4" s="268"/>
      <c r="D4" s="268"/>
      <c r="E4" s="268"/>
      <c r="F4" s="268"/>
      <c r="G4" s="268"/>
      <c r="H4" s="268"/>
      <c r="I4" s="268"/>
    </row>
    <row r="5" spans="1:9">
      <c r="A5" s="269" t="s">
        <v>59</v>
      </c>
      <c r="B5" s="268"/>
      <c r="C5" s="268"/>
      <c r="D5" s="268"/>
      <c r="E5" s="268"/>
      <c r="F5" s="268"/>
      <c r="G5" s="268"/>
      <c r="H5" s="268"/>
      <c r="I5" s="268"/>
    </row>
    <row r="6" spans="1:9">
      <c r="A6" s="38"/>
      <c r="B6" s="38"/>
      <c r="C6" s="38"/>
      <c r="D6" s="38"/>
      <c r="E6" s="38"/>
      <c r="F6" s="38"/>
      <c r="G6" s="38"/>
      <c r="H6" s="38"/>
      <c r="I6" s="38"/>
    </row>
    <row r="7" spans="1:9">
      <c r="A7" s="39" t="s">
        <v>0</v>
      </c>
      <c r="B7" s="39" t="s">
        <v>16</v>
      </c>
      <c r="C7" s="39" t="s">
        <v>1</v>
      </c>
      <c r="D7" s="39" t="s">
        <v>2</v>
      </c>
      <c r="E7" s="39" t="s">
        <v>17</v>
      </c>
      <c r="F7" s="39" t="s">
        <v>3</v>
      </c>
      <c r="G7" s="39" t="s">
        <v>4</v>
      </c>
      <c r="H7" s="39" t="s">
        <v>5</v>
      </c>
      <c r="I7" s="39" t="s">
        <v>6</v>
      </c>
    </row>
    <row r="8" spans="1:9">
      <c r="A8" s="40"/>
      <c r="B8" s="40" t="s">
        <v>15</v>
      </c>
      <c r="C8" s="40" t="s">
        <v>7</v>
      </c>
      <c r="D8" s="40" t="s">
        <v>8</v>
      </c>
      <c r="E8" s="41" t="s">
        <v>18</v>
      </c>
      <c r="F8" s="41" t="s">
        <v>9</v>
      </c>
      <c r="G8" s="41" t="s">
        <v>10</v>
      </c>
      <c r="H8" s="41" t="s">
        <v>11</v>
      </c>
      <c r="I8" s="40" t="s">
        <v>12</v>
      </c>
    </row>
    <row r="9" spans="1:9">
      <c r="A9" s="42" t="s">
        <v>13</v>
      </c>
      <c r="B9" s="43" t="s">
        <v>20</v>
      </c>
      <c r="C9" s="44">
        <v>10000</v>
      </c>
      <c r="D9" s="45">
        <v>10000</v>
      </c>
      <c r="E9" s="46" t="s">
        <v>14</v>
      </c>
      <c r="F9" s="47" t="s">
        <v>23</v>
      </c>
      <c r="G9" s="47" t="s">
        <v>23</v>
      </c>
      <c r="H9" s="46" t="s">
        <v>25</v>
      </c>
      <c r="I9" s="266" t="s">
        <v>69</v>
      </c>
    </row>
    <row r="10" spans="1:9">
      <c r="A10" s="48"/>
      <c r="B10" s="43" t="s">
        <v>54</v>
      </c>
      <c r="C10" s="44"/>
      <c r="D10" s="45"/>
      <c r="E10" s="46"/>
      <c r="F10" s="46" t="s">
        <v>24</v>
      </c>
      <c r="G10" s="46" t="s">
        <v>24</v>
      </c>
      <c r="H10" s="46" t="s">
        <v>26</v>
      </c>
      <c r="I10" s="265"/>
    </row>
    <row r="11" spans="1:9">
      <c r="A11" s="49"/>
      <c r="B11" s="50"/>
      <c r="C11" s="44"/>
      <c r="D11" s="44"/>
      <c r="E11" s="49"/>
      <c r="F11" s="49"/>
      <c r="G11" s="49"/>
      <c r="H11" s="49"/>
      <c r="I11" s="49"/>
    </row>
    <row r="12" spans="1:9">
      <c r="A12" s="51" t="s">
        <v>27</v>
      </c>
      <c r="B12" s="43" t="s">
        <v>28</v>
      </c>
      <c r="C12" s="44">
        <v>1175.93</v>
      </c>
      <c r="D12" s="44">
        <v>1175.93</v>
      </c>
      <c r="E12" s="46" t="s">
        <v>14</v>
      </c>
      <c r="F12" s="52" t="s">
        <v>29</v>
      </c>
      <c r="G12" s="52" t="s">
        <v>29</v>
      </c>
      <c r="H12" s="271" t="s">
        <v>31</v>
      </c>
      <c r="I12" s="266" t="s">
        <v>70</v>
      </c>
    </row>
    <row r="13" spans="1:9">
      <c r="A13" s="52"/>
      <c r="B13" s="43" t="s">
        <v>54</v>
      </c>
      <c r="C13" s="43"/>
      <c r="D13" s="43"/>
      <c r="E13" s="52"/>
      <c r="F13" s="52" t="s">
        <v>35</v>
      </c>
      <c r="G13" s="52" t="s">
        <v>30</v>
      </c>
      <c r="H13" s="272"/>
      <c r="I13" s="265"/>
    </row>
    <row r="14" spans="1:9">
      <c r="A14" s="52"/>
      <c r="B14" s="43"/>
      <c r="C14" s="43"/>
      <c r="D14" s="43"/>
      <c r="E14" s="52"/>
      <c r="F14" s="52"/>
      <c r="G14" s="43"/>
      <c r="H14" s="43"/>
      <c r="I14" s="43"/>
    </row>
    <row r="15" spans="1:9">
      <c r="A15" s="52">
        <v>3</v>
      </c>
      <c r="B15" s="43" t="s">
        <v>32</v>
      </c>
      <c r="C15" s="53">
        <v>2400</v>
      </c>
      <c r="D15" s="53">
        <v>2400</v>
      </c>
      <c r="E15" s="52" t="s">
        <v>14</v>
      </c>
      <c r="F15" s="52" t="s">
        <v>33</v>
      </c>
      <c r="G15" s="52" t="s">
        <v>39</v>
      </c>
      <c r="H15" s="271" t="s">
        <v>31</v>
      </c>
      <c r="I15" s="266" t="s">
        <v>71</v>
      </c>
    </row>
    <row r="16" spans="1:9">
      <c r="A16" s="54"/>
      <c r="B16" s="43" t="s">
        <v>54</v>
      </c>
      <c r="C16" s="55"/>
      <c r="D16" s="55"/>
      <c r="E16" s="54"/>
      <c r="F16" s="54" t="s">
        <v>34</v>
      </c>
      <c r="G16" s="54" t="s">
        <v>34</v>
      </c>
      <c r="H16" s="273"/>
      <c r="I16" s="265"/>
    </row>
    <row r="17" spans="1:9">
      <c r="A17" s="47"/>
      <c r="B17" s="56"/>
      <c r="C17" s="56"/>
      <c r="D17" s="56"/>
      <c r="E17" s="47"/>
      <c r="F17" s="47"/>
      <c r="G17" s="47"/>
      <c r="H17" s="56"/>
      <c r="I17" s="46"/>
    </row>
    <row r="18" spans="1:9">
      <c r="A18" s="47">
        <v>4</v>
      </c>
      <c r="B18" s="56" t="s">
        <v>44</v>
      </c>
      <c r="C18" s="57">
        <v>29600</v>
      </c>
      <c r="D18" s="57">
        <v>29600</v>
      </c>
      <c r="E18" s="52" t="s">
        <v>14</v>
      </c>
      <c r="F18" s="47" t="s">
        <v>56</v>
      </c>
      <c r="G18" s="47" t="s">
        <v>56</v>
      </c>
      <c r="H18" s="264" t="s">
        <v>31</v>
      </c>
      <c r="I18" s="275" t="s">
        <v>68</v>
      </c>
    </row>
    <row r="19" spans="1:9">
      <c r="A19" s="47"/>
      <c r="B19" s="43" t="s">
        <v>54</v>
      </c>
      <c r="C19" s="56"/>
      <c r="D19" s="56"/>
      <c r="E19" s="47"/>
      <c r="F19" s="47" t="s">
        <v>57</v>
      </c>
      <c r="G19" s="47" t="s">
        <v>57</v>
      </c>
      <c r="H19" s="274"/>
      <c r="I19" s="276"/>
    </row>
    <row r="20" spans="1:9">
      <c r="A20" s="47"/>
      <c r="B20" s="56"/>
      <c r="C20" s="56"/>
      <c r="D20" s="56"/>
      <c r="E20" s="47"/>
      <c r="F20" s="58">
        <v>29600</v>
      </c>
      <c r="G20" s="58">
        <v>29600</v>
      </c>
      <c r="H20" s="265"/>
      <c r="I20" s="277"/>
    </row>
    <row r="21" spans="1:9">
      <c r="A21" s="47"/>
      <c r="B21" s="56"/>
      <c r="C21" s="56"/>
      <c r="D21" s="56"/>
      <c r="E21" s="175"/>
      <c r="F21" s="58"/>
      <c r="G21" s="59"/>
      <c r="H21" s="56"/>
      <c r="I21" s="46"/>
    </row>
    <row r="22" spans="1:9">
      <c r="A22" s="47">
        <v>5</v>
      </c>
      <c r="B22" s="56" t="s">
        <v>45</v>
      </c>
      <c r="C22" s="57">
        <v>2800</v>
      </c>
      <c r="D22" s="57">
        <v>2800</v>
      </c>
      <c r="E22" s="52" t="s">
        <v>14</v>
      </c>
      <c r="F22" s="47" t="s">
        <v>56</v>
      </c>
      <c r="G22" s="47" t="s">
        <v>56</v>
      </c>
      <c r="H22" s="264" t="s">
        <v>31</v>
      </c>
      <c r="I22" s="275" t="s">
        <v>68</v>
      </c>
    </row>
    <row r="23" spans="1:9">
      <c r="A23" s="47"/>
      <c r="B23" s="43" t="s">
        <v>54</v>
      </c>
      <c r="C23" s="56"/>
      <c r="D23" s="56"/>
      <c r="E23" s="47"/>
      <c r="F23" s="47" t="s">
        <v>57</v>
      </c>
      <c r="G23" s="47" t="s">
        <v>57</v>
      </c>
      <c r="H23" s="274"/>
      <c r="I23" s="276"/>
    </row>
    <row r="24" spans="1:9">
      <c r="A24" s="47"/>
      <c r="B24" s="56"/>
      <c r="C24" s="56"/>
      <c r="D24" s="56"/>
      <c r="E24" s="47"/>
      <c r="F24" s="58">
        <v>2800</v>
      </c>
      <c r="G24" s="58">
        <v>2800</v>
      </c>
      <c r="H24" s="265"/>
      <c r="I24" s="277"/>
    </row>
    <row r="25" spans="1:9">
      <c r="A25" s="47"/>
      <c r="B25" s="56"/>
      <c r="C25" s="56"/>
      <c r="D25" s="56"/>
      <c r="E25" s="175"/>
      <c r="F25" s="47"/>
      <c r="G25" s="59"/>
      <c r="H25" s="56"/>
      <c r="I25" s="46"/>
    </row>
    <row r="26" spans="1:9">
      <c r="A26" s="47">
        <v>6</v>
      </c>
      <c r="B26" s="56" t="s">
        <v>47</v>
      </c>
      <c r="C26" s="57">
        <v>1200</v>
      </c>
      <c r="D26" s="57">
        <v>1200</v>
      </c>
      <c r="E26" s="47" t="s">
        <v>14</v>
      </c>
      <c r="F26" s="47" t="s">
        <v>37</v>
      </c>
      <c r="G26" s="47" t="s">
        <v>37</v>
      </c>
      <c r="H26" s="264" t="s">
        <v>31</v>
      </c>
      <c r="I26" s="266" t="s">
        <v>72</v>
      </c>
    </row>
    <row r="27" spans="1:9">
      <c r="A27" s="47"/>
      <c r="B27" s="43" t="s">
        <v>54</v>
      </c>
      <c r="C27" s="56"/>
      <c r="D27" s="56"/>
      <c r="E27" s="47"/>
      <c r="F27" s="47" t="s">
        <v>48</v>
      </c>
      <c r="G27" s="47" t="s">
        <v>48</v>
      </c>
      <c r="H27" s="265"/>
      <c r="I27" s="265"/>
    </row>
    <row r="28" spans="1:9">
      <c r="A28" s="61"/>
      <c r="B28" s="62"/>
      <c r="C28" s="62"/>
      <c r="D28" s="62"/>
      <c r="E28" s="61"/>
      <c r="F28" s="62"/>
      <c r="G28" s="62"/>
      <c r="H28" s="63"/>
      <c r="I28" s="62"/>
    </row>
    <row r="29" spans="1:9">
      <c r="A29" s="61">
        <v>7</v>
      </c>
      <c r="B29" s="62" t="s">
        <v>46</v>
      </c>
      <c r="C29" s="64">
        <v>32000</v>
      </c>
      <c r="D29" s="64">
        <v>32000</v>
      </c>
      <c r="E29" s="60" t="s">
        <v>14</v>
      </c>
      <c r="F29" s="47" t="s">
        <v>37</v>
      </c>
      <c r="G29" s="47" t="s">
        <v>37</v>
      </c>
      <c r="H29" s="264" t="s">
        <v>31</v>
      </c>
      <c r="I29" s="266" t="s">
        <v>73</v>
      </c>
    </row>
    <row r="30" spans="1:9">
      <c r="A30" s="61"/>
      <c r="B30" s="43" t="s">
        <v>54</v>
      </c>
      <c r="C30" s="62"/>
      <c r="D30" s="62"/>
      <c r="E30" s="61"/>
      <c r="F30" s="47" t="s">
        <v>49</v>
      </c>
      <c r="G30" s="47" t="s">
        <v>49</v>
      </c>
      <c r="H30" s="265"/>
      <c r="I30" s="265"/>
    </row>
    <row r="31" spans="1:9">
      <c r="I31" s="66"/>
    </row>
    <row r="32" spans="1:9">
      <c r="I32" s="66"/>
    </row>
    <row r="33" spans="2:9">
      <c r="I33" s="66"/>
    </row>
    <row r="34" spans="2:9">
      <c r="H34" s="270" t="s">
        <v>43</v>
      </c>
      <c r="I34" s="270"/>
    </row>
    <row r="36" spans="2:9" s="67" customFormat="1">
      <c r="B36" s="67" t="s">
        <v>19</v>
      </c>
      <c r="E36" s="68"/>
    </row>
  </sheetData>
  <mergeCells count="18">
    <mergeCell ref="H34:I34"/>
    <mergeCell ref="I9:I10"/>
    <mergeCell ref="H12:H13"/>
    <mergeCell ref="I12:I13"/>
    <mergeCell ref="H15:H16"/>
    <mergeCell ref="I15:I16"/>
    <mergeCell ref="H18:H20"/>
    <mergeCell ref="I18:I20"/>
    <mergeCell ref="H22:H24"/>
    <mergeCell ref="I22:I24"/>
    <mergeCell ref="H26:H27"/>
    <mergeCell ref="I26:I27"/>
    <mergeCell ref="H29:H30"/>
    <mergeCell ref="I29:I30"/>
    <mergeCell ref="A1:I1"/>
    <mergeCell ref="A3:I3"/>
    <mergeCell ref="A4:I4"/>
    <mergeCell ref="A5:I5"/>
  </mergeCells>
  <pageMargins left="0.25" right="0.25" top="0.75" bottom="0.75" header="0.3" footer="0.3"/>
  <pageSetup paperSize="9" scale="53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แผนการใช้จ่ายปีงบ68 รวม</vt:lpstr>
      <vt:lpstr>พ.ย.66</vt:lpstr>
      <vt:lpstr>ธ.ค.66</vt:lpstr>
      <vt:lpstr>ม.ค.67</vt:lpstr>
      <vt:lpstr>ก.พ.67</vt:lpstr>
      <vt:lpstr>มี.ค.67</vt:lpstr>
      <vt:lpstr>มี.ค.67!Print_Area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MoZarD</dc:creator>
  <cp:lastModifiedBy>Adminiztrator</cp:lastModifiedBy>
  <cp:lastPrinted>2025-04-22T10:48:52Z</cp:lastPrinted>
  <dcterms:created xsi:type="dcterms:W3CDTF">2009-03-24T02:42:43Z</dcterms:created>
  <dcterms:modified xsi:type="dcterms:W3CDTF">2025-04-22T11:22:35Z</dcterms:modified>
</cp:coreProperties>
</file>