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DD0A4D40-0C7D-482D-BA5C-E1CB88CEE302}" xr6:coauthVersionLast="47" xr6:coauthVersionMax="47" xr10:uidLastSave="{00000000-0000-0000-0000-000000000000}"/>
  <bookViews>
    <workbookView xWindow="2130" yWindow="60" windowWidth="23565" windowHeight="15900" xr2:uid="{00000000-000D-0000-FFFF-FFFF00000000}"/>
  </bookViews>
  <sheets>
    <sheet name="ไตรมาส 1-2" sheetId="3" r:id="rId1"/>
  </sheets>
  <definedNames>
    <definedName name="_xlnm.Print_Titles" localSheetId="0">'ไตรมาส 1-2'!$1:$3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F8" i="3"/>
  <c r="F11" i="3"/>
  <c r="F13" i="3"/>
  <c r="F7" i="3"/>
  <c r="E14" i="3"/>
  <c r="D14" i="3"/>
  <c r="F10" i="3"/>
  <c r="F9" i="3"/>
  <c r="F6" i="3"/>
  <c r="F5" i="3"/>
  <c r="F14" i="3" l="1"/>
</calcChain>
</file>

<file path=xl/sharedStrings.xml><?xml version="1.0" encoding="utf-8"?>
<sst xmlns="http://schemas.openxmlformats.org/spreadsheetml/2006/main" count="38" uniqueCount="21">
  <si>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</si>
  <si>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</si>
  <si>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</si>
  <si>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</si>
  <si>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</si>
  <si>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</si>
  <si>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</si>
  <si>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ไม่มี</t>
  </si>
  <si>
    <t>โครงการ/กิจกรรม</t>
  </si>
  <si>
    <t>จัดจ้างเหมาบริการทำความสะอาดที่ทำการ</t>
  </si>
  <si>
    <t>จัดเช่าเครื่องถ่ายเอกสาร</t>
  </si>
  <si>
    <t>อยู่ระหว่างการบริหารสัญญา</t>
  </si>
  <si>
    <t>ไตรมาสที่ 1 และ 2 ประจำปีงบประมาณ พ.ศ. 2569</t>
  </si>
  <si>
    <t xml:space="preserve"> ข้อมูล ณ วันที่ 31 มีนาคม พ.ศ. 2569</t>
  </si>
  <si>
    <t>จัดซื้อน้ำมันเชื้อเพลิงเรือตรวจการณ์</t>
  </si>
  <si>
    <t>จัดซื้อน้ำมันเชื้อเพลิงรถเอทีวี</t>
  </si>
  <si>
    <t>จัดเช่าสัญญาณอินเทอร์เน็ตที่ทำการ</t>
  </si>
  <si>
    <t>จัดเช่าสัญญาณอินเทอร์เน็ตศูนย์บริการนักท่องเที่ยวอ่าวนาง</t>
  </si>
  <si>
    <t>จัดเช่าสัญญาณอินเทอร์เน็ตประจำสถานีขนส่งผู้โดยสารจังหวัดกระบี่</t>
  </si>
  <si>
    <t xml:space="preserve">ซ่อมแซมบำรุงรถยนต์ของทางราชการ </t>
  </si>
  <si>
    <t>รายงานผลการใช้จ่ายงบประมาณ สถานีตำรวจท่องเที่ยว 3 กองกำกับการ 2 กองบังคับการตำรวจท่องเที่ยว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</si>
</sst>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IT๙"/>
      <charset val="22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43" fontId="2" fillId="0" borderId="4" xfId="1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43" fontId="10" fillId="0" borderId="5" xfId="0" applyNumberFormat="1" applyFont="1" applyBorder="1" applyAlignment="1">
      <alignment horizontal="right" vertical="center"/>
    </xf>
    <xf numFmtId="43" fontId="2" fillId="0" borderId="4" xfId="2" applyFont="1" applyBorder="1" applyAlignment="1">
      <alignment horizontal="right" vertical="center"/>
    </xf>
    <xf numFmtId="43" fontId="10" fillId="0" borderId="4" xfId="1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43" fontId="2" fillId="0" borderId="4" xfId="2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จุลภาค" xfId="2" builtinId="3"/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961972</xdr:colOff>
      <xdr:row>11</xdr:row>
      <xdr:rowOff>16564</xdr:rowOff>
    </xdr:from>
    <xdr:to>
      <xdr:col>5</xdr:col>
      <xdr:colOff>49702</xdr:colOff>
      <xdr:row>11</xdr:row>
      <xdr:rowOff>248477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954CC4-45F0-47F1-BC93-0CA5C4D50B38}"/>
            </a:ext>
          </a:extLst>
        </xdr:cNvPr>
        <xdr:cNvSpPr txBox="1"/>
      </xdr:nvSpPr>
      <xdr:spPr>
        <a:xfrm>
          <a:off x="8159559" y="3520107"/>
          <a:ext cx="379817" cy="23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-</a:t>
          </a:r>
        </a:p>
      </xdr:txBody>
    </xdr:sp>
    <xdr:clientData/>
  </xdr:twoCellAnchor>
  <xdr:twoCellAnchor>
    <xdr:from>
      <xdr:col>4</xdr:col>
      <xdr:colOff>965291</xdr:colOff>
      <xdr:row>12</xdr:row>
      <xdr:rowOff>28159</xdr:rowOff>
    </xdr:from>
    <xdr:to>
      <xdr:col>5</xdr:col>
      <xdr:colOff>53021</xdr:colOff>
      <xdr:row>12</xdr:row>
      <xdr:rowOff>260072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9AA0F6E-972B-4CC8-9D7F-407C07DF2E2B}"/>
            </a:ext>
          </a:extLst>
        </xdr:cNvPr>
        <xdr:cNvSpPr txBox="1"/>
      </xdr:nvSpPr>
      <xdr:spPr>
        <a:xfrm>
          <a:off x="8162878" y="3796746"/>
          <a:ext cx="379817" cy="23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66C4-F479-4FE7-A042-D27AAFCE5940}">
  <dimension ref="A1:H33"/>
  <sheetViews>
    <sheetView tabSelected="1" zoomScale="115" zoomScaleNormal="115" zoomScalePageLayoutView="90" workbookViewId="0">
      <selection sqref="A1:G1"/>
    </sheetView>
  </sheetViews>
  <sheetFormatPr defaultRowHeight="14.25" x14ac:dyDescent="0.2"/>
  <cols>
    <col min="1" max="1" width="7" customWidth="1"/>
    <col min="2" max="2" width="48.875" customWidth="1"/>
    <col min="3" max="3" width="21.625" customWidth="1"/>
    <col min="4" max="5" width="17" customWidth="1"/>
    <col min="6" max="6" width="14" customWidth="1"/>
    <col min="7" max="7" width="15" customWidth="1"/>
  </cols>
  <sheetData>
    <row r="1" spans="1:8" ht="23.25" customHeight="1" x14ac:dyDescent="0.2">
      <c r="A1" s="22" t="s">
        <v>20</v>
      </c>
      <c r="B1" s="22"/>
      <c r="C1" s="22"/>
      <c r="D1" s="22"/>
      <c r="E1" s="22"/>
      <c r="F1" s="22"/>
      <c r="G1" s="22"/>
    </row>
    <row r="2" spans="1:8" ht="23.25" customHeight="1" x14ac:dyDescent="0.2">
      <c r="A2" s="22" t="s">
        <v>12</v>
      </c>
      <c r="B2" s="22"/>
      <c r="C2" s="22"/>
      <c r="D2" s="22"/>
      <c r="E2" s="22"/>
      <c r="F2" s="22"/>
      <c r="G2" s="22"/>
    </row>
    <row r="3" spans="1:8" ht="24.75" customHeight="1" x14ac:dyDescent="0.2">
      <c r="A3" s="23" t="s">
        <v>13</v>
      </c>
      <c r="B3" s="23"/>
      <c r="C3" s="23"/>
      <c r="D3" s="23"/>
      <c r="E3" s="23"/>
      <c r="F3" s="23"/>
      <c r="G3" s="23"/>
    </row>
    <row r="4" spans="1:8" s="4" customFormat="1" ht="58.15" customHeight="1" x14ac:dyDescent="0.2">
      <c r="A4" s="17" t="s">
        <v>0</v>
      </c>
      <c r="B4" s="21" t="s">
        <v>8</v>
      </c>
      <c r="C4" s="18" t="s">
        <v>1</v>
      </c>
      <c r="D4" s="18" t="s">
        <v>2</v>
      </c>
      <c r="E4" s="19" t="s">
        <v>3</v>
      </c>
      <c r="F4" s="17" t="s">
        <v>4</v>
      </c>
      <c r="G4" s="20" t="s">
        <v>5</v>
      </c>
    </row>
    <row r="5" spans="1:8" ht="21" x14ac:dyDescent="0.2">
      <c r="A5" s="6">
        <v>1</v>
      </c>
      <c r="B5" s="12" t="s">
        <v>9</v>
      </c>
      <c r="C5" s="6" t="s">
        <v>11</v>
      </c>
      <c r="D5" s="10">
        <v>118560</v>
      </c>
      <c r="E5" s="10">
        <v>49400</v>
      </c>
      <c r="F5" s="7">
        <f>E5*100/D5</f>
        <v>41.666666666666664</v>
      </c>
      <c r="G5" s="6" t="s">
        <v>7</v>
      </c>
    </row>
    <row r="6" spans="1:8" ht="21" x14ac:dyDescent="0.2">
      <c r="A6" s="6">
        <v>2</v>
      </c>
      <c r="B6" s="13" t="s">
        <v>16</v>
      </c>
      <c r="C6" s="6" t="s">
        <v>11</v>
      </c>
      <c r="D6" s="10">
        <v>31971.599999999999</v>
      </c>
      <c r="E6" s="10">
        <v>13321.5</v>
      </c>
      <c r="F6" s="7">
        <f>E6*100/D6</f>
        <v>41.666666666666671</v>
      </c>
      <c r="G6" s="6" t="s">
        <v>7</v>
      </c>
    </row>
    <row r="7" spans="1:8" ht="21" customHeight="1" x14ac:dyDescent="0.2">
      <c r="A7" s="6">
        <v>3</v>
      </c>
      <c r="B7" s="14" t="s">
        <v>17</v>
      </c>
      <c r="C7" s="6" t="s">
        <v>11</v>
      </c>
      <c r="D7" s="10">
        <v>8988</v>
      </c>
      <c r="E7" s="10">
        <v>3745</v>
      </c>
      <c r="F7" s="7">
        <f>E7*100/D7</f>
        <v>41.666666666666664</v>
      </c>
      <c r="G7" s="6" t="s">
        <v>7</v>
      </c>
    </row>
    <row r="8" spans="1:8" ht="21" customHeight="1" x14ac:dyDescent="0.2">
      <c r="A8" s="6">
        <v>4</v>
      </c>
      <c r="B8" s="13" t="s">
        <v>18</v>
      </c>
      <c r="C8" s="6" t="s">
        <v>11</v>
      </c>
      <c r="D8" s="10">
        <v>16563.599999999999</v>
      </c>
      <c r="E8" s="10">
        <v>6901.5</v>
      </c>
      <c r="F8" s="7">
        <f>E8*100/D8</f>
        <v>41.666666666666671</v>
      </c>
      <c r="G8" s="6" t="s">
        <v>7</v>
      </c>
    </row>
    <row r="9" spans="1:8" ht="21" customHeight="1" x14ac:dyDescent="0.2">
      <c r="A9" s="6">
        <v>5</v>
      </c>
      <c r="B9" s="14" t="s">
        <v>10</v>
      </c>
      <c r="C9" s="6" t="s">
        <v>11</v>
      </c>
      <c r="D9" s="10">
        <v>26400</v>
      </c>
      <c r="E9" s="10">
        <v>11000</v>
      </c>
      <c r="F9" s="7">
        <f>E9*100/D9</f>
        <v>41.666666666666664</v>
      </c>
      <c r="G9" s="6" t="s">
        <v>7</v>
      </c>
    </row>
    <row r="10" spans="1:8" ht="21" x14ac:dyDescent="0.2">
      <c r="A10" s="6">
        <v>6</v>
      </c>
      <c r="B10" s="15" t="s">
        <v>14</v>
      </c>
      <c r="C10" s="6" t="s">
        <v>11</v>
      </c>
      <c r="D10" s="16">
        <v>1600000</v>
      </c>
      <c r="E10" s="16">
        <v>680000</v>
      </c>
      <c r="F10" s="7">
        <f t="shared" ref="F10:F14" si="0">E10*100/D10</f>
        <v>42.5</v>
      </c>
      <c r="G10" s="6" t="s">
        <v>7</v>
      </c>
    </row>
    <row r="11" spans="1:8" ht="21" x14ac:dyDescent="0.2">
      <c r="A11" s="6">
        <v>7</v>
      </c>
      <c r="B11" s="15" t="s">
        <v>15</v>
      </c>
      <c r="C11" s="6" t="s">
        <v>11</v>
      </c>
      <c r="D11" s="16">
        <v>48000</v>
      </c>
      <c r="E11" s="16">
        <v>20000</v>
      </c>
      <c r="F11" s="7">
        <f t="shared" ref="F11:F12" si="1">E11*100/D11</f>
        <v>41.666666666666664</v>
      </c>
      <c r="G11" s="6" t="s">
        <v>7</v>
      </c>
    </row>
    <row r="12" spans="1:8" ht="21" x14ac:dyDescent="0.2">
      <c r="A12" s="6">
        <v>8</v>
      </c>
      <c r="B12" s="15" t="s">
        <v>19</v>
      </c>
      <c r="C12" s="6" t="s">
        <v>11</v>
      </c>
      <c r="D12" s="16">
        <v>30000</v>
      </c>
      <c r="E12" s="16"/>
      <c r="F12" s="7">
        <f t="shared" si="1"/>
        <v>0</v>
      </c>
      <c r="G12" s="6" t="s">
        <v>7</v>
      </c>
    </row>
    <row r="13" spans="1:8" ht="21" x14ac:dyDescent="0.2">
      <c r="A13" s="6">
        <v>9</v>
      </c>
      <c r="B13" s="15" t="s">
        <v>19</v>
      </c>
      <c r="C13" s="6" t="s">
        <v>11</v>
      </c>
      <c r="D13" s="16">
        <v>30000</v>
      </c>
      <c r="E13" s="16"/>
      <c r="F13" s="7">
        <f t="shared" si="0"/>
        <v>0</v>
      </c>
      <c r="G13" s="6" t="s">
        <v>7</v>
      </c>
    </row>
    <row r="14" spans="1:8" s="5" customFormat="1" ht="21" x14ac:dyDescent="0.2">
      <c r="A14" s="24" t="s">
        <v>6</v>
      </c>
      <c r="B14" s="25"/>
      <c r="C14" s="25"/>
      <c r="D14" s="9">
        <f>SUM(D5:D13)</f>
        <v>1910483.2</v>
      </c>
      <c r="E14" s="9">
        <f>SUM(E5:E13)</f>
        <v>784368</v>
      </c>
      <c r="F14" s="11">
        <f t="shared" si="0"/>
        <v>41.056000911183098</v>
      </c>
      <c r="G14" s="8"/>
    </row>
    <row r="15" spans="1:8" ht="20.25" customHeight="1" x14ac:dyDescent="0.2"/>
    <row r="16" spans="1:8" ht="18.75" x14ac:dyDescent="0.3">
      <c r="H16" s="2"/>
    </row>
    <row r="17" spans="1:8" ht="20.25" x14ac:dyDescent="0.3">
      <c r="D17" s="3"/>
      <c r="E17" s="3"/>
      <c r="H17" s="2"/>
    </row>
    <row r="23" spans="1:8" s="1" customFormat="1" ht="20.25" customHeight="1" x14ac:dyDescent="0.25">
      <c r="A23"/>
      <c r="B23"/>
      <c r="C23"/>
      <c r="D23"/>
      <c r="E23"/>
      <c r="F23"/>
      <c r="G23"/>
    </row>
    <row r="24" spans="1:8" ht="21" customHeight="1" x14ac:dyDescent="0.2"/>
    <row r="31" spans="1:8" ht="14.25" customHeight="1" x14ac:dyDescent="0.2"/>
    <row r="32" spans="1:8" ht="14.25" customHeight="1" x14ac:dyDescent="0.2"/>
    <row r="33" ht="14.25" customHeight="1" x14ac:dyDescent="0.2"/>
  </sheetData>
  <mergeCells count="4">
    <mergeCell ref="A1:G1"/>
    <mergeCell ref="A2:G2"/>
    <mergeCell ref="A3:G3"/>
    <mergeCell ref="A14:C14"/>
  </mergeCells>
  <pageMargins left="0.39370078740157483" right="0.39370078740157483" top="0.59055118110236227" bottom="0.3937007874015748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1-2</vt:lpstr>
      <vt:lpstr>'ไตรมาส 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Adminiztrator</cp:lastModifiedBy>
  <cp:lastPrinted>2026-07-15T04:14:13Z</cp:lastPrinted>
  <dcterms:created xsi:type="dcterms:W3CDTF">2024-03-08T03:20:04Z</dcterms:created>
  <dcterms:modified xsi:type="dcterms:W3CDTF">2026-07-15T04:26:32Z</dcterms:modified>
</cp:coreProperties>
</file>